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PC\Downloads\"/>
    </mc:Choice>
  </mc:AlternateContent>
  <bookViews>
    <workbookView xWindow="0" yWindow="0" windowWidth="28800" windowHeight="11910" tabRatio="373" firstSheet="1" activeTab="1"/>
  </bookViews>
  <sheets>
    <sheet name="2017 Bildirim yapılan AH" sheetId="5" state="hidden" r:id="rId1"/>
    <sheet name="Duyuru_Mşv " sheetId="15" r:id="rId2"/>
    <sheet name="Duyuru_Mşv 5" sheetId="14" state="hidden" r:id="rId3"/>
    <sheet name="Duyuru_Birleşik" sheetId="10" state="hidden" r:id="rId4"/>
    <sheet name="Bütçe-2017" sheetId="6" state="hidden" r:id="rId5"/>
    <sheet name="Duyuru_Mşv 4" sheetId="13" state="hidden" r:id="rId6"/>
    <sheet name="Duyuru_Mşv 3" sheetId="12" state="hidden" r:id="rId7"/>
    <sheet name="Duyuru_Mşv 1" sheetId="7" state="hidden" r:id="rId8"/>
    <sheet name="Duyuru_Mşv 2" sheetId="8" state="hidden" r:id="rId9"/>
    <sheet name="Takvimi Değişen Alım Heyetleri" sheetId="11" state="hidden" r:id="rId10"/>
  </sheets>
  <definedNames>
    <definedName name="_xlnm._FilterDatabase" localSheetId="0" hidden="1">'2017 Bildirim yapılan AH'!$A$2:$S$70</definedName>
    <definedName name="_xlnm._FilterDatabase" localSheetId="1" hidden="1">'Duyuru_Mşv '!$A$2:$M$2</definedName>
    <definedName name="OLE_LINK1" localSheetId="0">'2017 Bildirim yapılan AH'!#REF!</definedName>
    <definedName name="_xlnm.Print_Titles" localSheetId="0">'2017 Bildirim yapılan AH'!$2:$2</definedName>
    <definedName name="_xlnm.Print_Titles" localSheetId="4">'Bütçe-2017'!$1:$2</definedName>
    <definedName name="_xlnm.Print_Area" localSheetId="0">'2017 Bildirim yapılan AH'!$A$1:$S$52</definedName>
    <definedName name="_xlnm.Print_Area" localSheetId="4">'Bütçe-2017'!$A$1:$E$54</definedName>
    <definedName name="_xlnm.Print_Area" localSheetId="1">'Duyuru_Mşv '!$A$1:$M$89</definedName>
  </definedNames>
  <calcPr calcId="162913"/>
</workbook>
</file>

<file path=xl/calcChain.xml><?xml version="1.0" encoding="utf-8"?>
<calcChain xmlns="http://schemas.openxmlformats.org/spreadsheetml/2006/main">
  <c r="E53" i="6" l="1"/>
  <c r="F53" i="6"/>
  <c r="G53" i="6"/>
  <c r="H53" i="6"/>
  <c r="D53" i="6" l="1"/>
</calcChain>
</file>

<file path=xl/sharedStrings.xml><?xml version="1.0" encoding="utf-8"?>
<sst xmlns="http://schemas.openxmlformats.org/spreadsheetml/2006/main" count="2797" uniqueCount="982">
  <si>
    <t>NO</t>
  </si>
  <si>
    <t>FAALİYET ADI</t>
  </si>
  <si>
    <t>TAHMİNİ MALİYET (TL)</t>
  </si>
  <si>
    <t>ÖDEMESİ YAPILAN TUTAR (TL)</t>
  </si>
  <si>
    <t>ŞİMDİYE KADAR ÖDEMESİ YAPILAN TOPLAM TUTAR (TL)</t>
  </si>
  <si>
    <t>FUAR/FAALİYET ADI</t>
  </si>
  <si>
    <t>FİRMA ADI</t>
  </si>
  <si>
    <t>BİRLİK ADI</t>
  </si>
  <si>
    <t>Bildirim Yapılan  Ülkeler</t>
  </si>
  <si>
    <t>FUAR/     ETKİNLİK TARİHİ</t>
  </si>
  <si>
    <t>ALIM HEYETİ TARİHİ</t>
  </si>
  <si>
    <t>FAALİYET YERİ</t>
  </si>
  <si>
    <t xml:space="preserve">İlgili </t>
  </si>
  <si>
    <t>Müşv. Bildirim Tarihi</t>
  </si>
  <si>
    <t>Onay Tarih ve Sayısı</t>
  </si>
  <si>
    <t>Tahmini Katılımcı Sayısı</t>
  </si>
  <si>
    <t>Sonuç Raporu</t>
  </si>
  <si>
    <t>Gerçekleşen Maliyet (TL)</t>
  </si>
  <si>
    <t>Açıklama</t>
  </si>
  <si>
    <t>Bakanlığa  Son Bildirim Tarihi</t>
  </si>
  <si>
    <t>Tahmini Maliyet TL</t>
  </si>
  <si>
    <t xml:space="preserve">Yabancı Katılımcı Sayısı </t>
  </si>
  <si>
    <t xml:space="preserve">Türk Katılımcı Sayısı </t>
  </si>
  <si>
    <t>2017 KESİNLEŞEN ALIM HEYETLERİ TAHMİNİ BÜTÇELERİ</t>
  </si>
  <si>
    <t xml:space="preserve">2017 YILI KESİNLEŞEN ALIM HEYETLERİ LİSTESİ </t>
  </si>
  <si>
    <t>ÖDEME YAPILAN OTEL/FİRMA VE TİCARİ UNVANI</t>
  </si>
  <si>
    <t>KONAKLAMA (TL)</t>
  </si>
  <si>
    <t>UÇAK (TL)</t>
  </si>
  <si>
    <t>YEMEK (TL)</t>
  </si>
  <si>
    <t>İSMOB 2017 – İstanbul Mobilya Fuarı</t>
  </si>
  <si>
    <t>İstanbul</t>
  </si>
  <si>
    <t>10-15 Ocak 2017</t>
  </si>
  <si>
    <t>CBME – 32. Uluslararası İstanbul Anne Bebek Çocuk Ürünleri Fuarı</t>
  </si>
  <si>
    <t>11-14 Ocak 2017</t>
  </si>
  <si>
    <t>Anfaş Hotel Equipment 2017 – 28. Uluslararası Konaklama ve Ağırlama Ekipmanları İhtisas Fuarı</t>
  </si>
  <si>
    <t>Antalya</t>
  </si>
  <si>
    <t>18-21 Ocak 2017</t>
  </si>
  <si>
    <t>İMOB 2017 – 13. Uluslararası İstanbul Mobilya Fuarı</t>
  </si>
  <si>
    <t>24-29 Ocak 2017</t>
  </si>
  <si>
    <t>IF Wedding Fashion İzmir 2017 – 11. Gelinlik, Damatlık ve Abiye Giyim Fuarı</t>
  </si>
  <si>
    <t>İzmir</t>
  </si>
  <si>
    <t>7-10 Şubat 2017</t>
  </si>
  <si>
    <t>“WIN EURASIA METAL WORKING 2017 – 22. Makine İmalatı ve Metal İşleme Teknolojileri Fuarı”, “WIN EURASIA WELDING 2017 – 16. Birleştirme, Kaynak ve Kesme Teknolojileri Fuarı” ile “WIN EURASIA SURFACE TREATMENT 2017 – 11. Yüzey İşleme Teknolojileri Fuarı”</t>
  </si>
  <si>
    <t>9-12 Şubat 2017</t>
  </si>
  <si>
    <t>Anfaş Food Product 2017 – 24. Uluslararası Gıda ve İçecek İhtisas Fuarı</t>
  </si>
  <si>
    <t>15-18 Şubat 2017</t>
  </si>
  <si>
    <t>Mersin Agrodays 2017 – 12. Tarım, Gıda ve Hayvancılık Fuarı</t>
  </si>
  <si>
    <t>Mersin</t>
  </si>
  <si>
    <t>22-25 Şubat 2017</t>
  </si>
  <si>
    <t>Motobike İstanbul 2017 Fuarı</t>
  </si>
  <si>
    <t>23-26 Şubat 2017</t>
  </si>
  <si>
    <t>R+T Turkey 2017 – 3. Panjur, Tente, Kapı/Geçiş Sitemleri ve Güneşten Koruma Sistemleri Fuarı</t>
  </si>
  <si>
    <t>1-4 Mart 2017</t>
  </si>
  <si>
    <t>MODEKO 2017 – 28. İzmir Mobilya Dekorasyon Ev ve Büro Mobilyaları Fuarı</t>
  </si>
  <si>
    <t>1-5 Mart 2017</t>
  </si>
  <si>
    <t>Avrasya Pencere 2017 – 18. Uluslararası Pencere, Panjur, Cephe Sistemleri ve Aksesuarları, Profil, Üretim Teknolojileri ve Makineleri, Yalıtım Malzemeleri, Hammadde ve Tamamlayıcı Ürünler Fuarı</t>
  </si>
  <si>
    <t>8-11 Mart 2017</t>
  </si>
  <si>
    <t>“WIN EURASIA OTOMASYON 2017 – 24. Endüstriyel Otomasyon Fuarı”, “WIN EURASIA ELECTROTECH 2017 – 18. Enerji, Elektrik ve Elektronik Teknolojileri Fuarı”, “WIN EURASIA HYDRAULIC &amp; PNEUMATIC 2017 – 14. Akışkan Gücü Teknolojileri Fuarı” ile “CeMAT EURASIA 2017 – 16. Uluslararası Taşıma, Depolama, İstifleme ve Lojistik Fuarı”</t>
  </si>
  <si>
    <t>16-19 Mart 2017</t>
  </si>
  <si>
    <t>İstanbul Jewelry Show Mart 2017 – 44. İstanbul Uluslararası Mücevherat, Saat ve Malzemeleri Fuarı</t>
  </si>
  <si>
    <t>MARBLE 2017 – 23. Uluslararası Doğaltaş ve Teknolojileri Fuarı</t>
  </si>
  <si>
    <t>22-25 Mart 2017</t>
  </si>
  <si>
    <t>Automechanika İstanbul 2017 Fuarı</t>
  </si>
  <si>
    <t>6-9 Nisan 2017</t>
  </si>
  <si>
    <t>Beauty Eurasia 2017 - 13. Uluslararası Kozmetik, Güzellik ve Kuaför Fuarı</t>
  </si>
  <si>
    <t>27-29 Nisan 2017</t>
  </si>
  <si>
    <t>SODEX Ankara 2017 – Doğal Gaz, Isıtma, Soğutma, Klima, Pompa. Vana Fuarı</t>
  </si>
  <si>
    <t>Ankara</t>
  </si>
  <si>
    <t>10-13 Mayıs 2017</t>
  </si>
  <si>
    <t>Tüyap Tüm Fuarcılık</t>
  </si>
  <si>
    <t>UBM ICC Fuarcılık</t>
  </si>
  <si>
    <t>ANFAŞ</t>
  </si>
  <si>
    <t>BAİB</t>
  </si>
  <si>
    <t>İstanbul Fuarcılık</t>
  </si>
  <si>
    <t>İİB</t>
  </si>
  <si>
    <t>İZFAŞ</t>
  </si>
  <si>
    <t>EİB</t>
  </si>
  <si>
    <t>Hannover Fairs Turkey</t>
  </si>
  <si>
    <t>OAİB</t>
  </si>
  <si>
    <t>Pozitif Fuarcılık</t>
  </si>
  <si>
    <t>AKİB</t>
  </si>
  <si>
    <t>Messe Frankfurt İstanbul Uluslararası Fuarcılık</t>
  </si>
  <si>
    <t>UİB</t>
  </si>
  <si>
    <t>Messe Stuttgart Ares Fuarcılık</t>
  </si>
  <si>
    <t>İMMİB</t>
  </si>
  <si>
    <t>Efor Fuarcılık</t>
  </si>
  <si>
    <t>Reed Tüyap Fuarcılık</t>
  </si>
  <si>
    <t>UBM Rotaforte</t>
  </si>
  <si>
    <t>E Uluslararası Fuar</t>
  </si>
  <si>
    <t>Hannover Messe Sodeks Fuarcılık</t>
  </si>
  <si>
    <t>Selçuk</t>
  </si>
  <si>
    <t>Mustafa</t>
  </si>
  <si>
    <t>Koray</t>
  </si>
  <si>
    <t>16/11/2016 - E.1507</t>
  </si>
  <si>
    <t>09-12 Ocak 2017</t>
  </si>
  <si>
    <t>22-25 Ocak 2017</t>
  </si>
  <si>
    <t>5-8 Şubat 2017</t>
  </si>
  <si>
    <t>16-19 Ocak 2017</t>
  </si>
  <si>
    <t>2017 CALENDAR</t>
  </si>
  <si>
    <t>EXHIBITON / EVENT</t>
  </si>
  <si>
    <t>CITY</t>
  </si>
  <si>
    <t>DATE</t>
  </si>
  <si>
    <t>SECTORS</t>
  </si>
  <si>
    <t>Application Deadline</t>
  </si>
  <si>
    <t>10-15 January 2017</t>
  </si>
  <si>
    <t>Furniture</t>
  </si>
  <si>
    <t>11-14 January 2017</t>
  </si>
  <si>
    <t>18-21 January 2017</t>
  </si>
  <si>
    <t>24-29 January 2017</t>
  </si>
  <si>
    <t>7-10 February 2017</t>
  </si>
  <si>
    <t>9-12 February  2017</t>
  </si>
  <si>
    <t>15-18 February  2017</t>
  </si>
  <si>
    <t>22-25 February  2017</t>
  </si>
  <si>
    <t>23-26 February  2017</t>
  </si>
  <si>
    <t>1-4 March 2017</t>
  </si>
  <si>
    <t>1-5 March 2017</t>
  </si>
  <si>
    <t>8-11 March 2017</t>
  </si>
  <si>
    <t>16-19 March 2017</t>
  </si>
  <si>
    <t>22-25 March2017</t>
  </si>
  <si>
    <t>6-9 April 2017</t>
  </si>
  <si>
    <t>27-29 April2017</t>
  </si>
  <si>
    <t>10-13 May 2017</t>
  </si>
  <si>
    <t>EXHIBITION ORGANİZER</t>
  </si>
  <si>
    <t>BUYING MISSION ORGANIZER</t>
  </si>
  <si>
    <t>Eligibility</t>
  </si>
  <si>
    <t>Children's Articles</t>
  </si>
  <si>
    <t>Hotel Equipments</t>
  </si>
  <si>
    <t>Food Processing, Food and Beverages</t>
  </si>
  <si>
    <t>Wedding Dresses</t>
  </si>
  <si>
    <t>Food and Agriculture</t>
  </si>
  <si>
    <t>Building and Construction</t>
  </si>
  <si>
    <t>Bicycles and Motorcycles</t>
  </si>
  <si>
    <t>Welding and Cutting</t>
  </si>
  <si>
    <t>Furniture and Interior Decoration</t>
  </si>
  <si>
    <t>Electrical Engineering, Material Handling, Automation and Manufacturing Technology</t>
  </si>
  <si>
    <t>Jewelry, Goldware, Silverware and Watches</t>
  </si>
  <si>
    <t>Marble and Natural Stones</t>
  </si>
  <si>
    <t>Automobiles, Automotive Parts, Automotive Services, Service Station Supply, Transportation, Storage and Logistics</t>
  </si>
  <si>
    <t>Cosmetics, Perfumery and Hairdressing</t>
  </si>
  <si>
    <t>Heating, Sanitation, Refrigeration and Air-Conditioning</t>
  </si>
  <si>
    <t>Firms only</t>
  </si>
  <si>
    <t>BUGDET (TL)</t>
  </si>
  <si>
    <t>Contact Info (The Ministry)</t>
  </si>
  <si>
    <t>Contact Info (EXHIBITION ORGANİZER)</t>
  </si>
  <si>
    <t>Contact Info (BUYING MISSION ORGANIZER)</t>
  </si>
  <si>
    <t xml:space="preserve">9 Jan: Arrival, 10 Jan: Briefing-B2Bs, 11 Jan:Visit to Fair, 12 Jan: Departure </t>
  </si>
  <si>
    <t xml:space="preserve">PROGRAM </t>
  </si>
  <si>
    <t>Koray Berksoy, berksoyk@ekonomi.gov.tr, +90 312 204 87 38</t>
  </si>
  <si>
    <t xml:space="preserve">23 Jan: Arrival, 24 Jan: Briefing-B2Bs, 25 Jan:Visit to Fair, 26 Jan: Departure </t>
  </si>
  <si>
    <t xml:space="preserve">08 Feb: Arrival, 09 Feb: Briefing-B2Bs, 10 Feb:Visit to Fair, 11 Feb: Departure </t>
  </si>
  <si>
    <t xml:space="preserve">27 Feb: Arrival, 28 Feb: Briefing-B2Bs, 01 Mar: Visit to Fair, 02 Mar: Departure </t>
  </si>
  <si>
    <t xml:space="preserve">0 212 867 11 00 ( 1225 – Ece ÇAĞLAR), ececaglar@tuyap.org.tr  </t>
  </si>
  <si>
    <t xml:space="preserve">0 212 465 74 74 (Dahili: 2681 – Murat PAKSUZ), murat.paksuz@cnr.net </t>
  </si>
  <si>
    <t>Selçuk OKTAY, oktays@ekonomi.gov.tr, 0 312 204 87 35</t>
  </si>
  <si>
    <t xml:space="preserve">0 212 454 05 00, iib@iib.org.tr </t>
  </si>
  <si>
    <t>0212 334 69 71, yesim.yilmaz@hf-turkey.com</t>
  </si>
  <si>
    <t xml:space="preserve">0312 447 27 40, info@oaib.org.tr </t>
  </si>
  <si>
    <t xml:space="preserve">0212 284 11 10, ufuk.altintop@messe-stuttgart.com.tr </t>
  </si>
  <si>
    <t>0212 454 00 00, immib@immib.org.tr</t>
  </si>
  <si>
    <t xml:space="preserve"> 0 242311 80 00 baib@baib.org.tr</t>
  </si>
  <si>
    <t>Işıl Arıkan 0242 462 20 00 isil.arikan@anfas.com.tr</t>
  </si>
  <si>
    <t>Mustafa AKSELİ akselim@ekonomi.gov.tr. 0 312 204 87 36</t>
  </si>
  <si>
    <t>0 324 325 37 37  info@akib.org.tr</t>
  </si>
  <si>
    <t>Mert Duman 0 212 465 74 75 (Dahili-2718) mert.duman@cnr.net</t>
  </si>
  <si>
    <t>Doruk Poyraz 0 212 454 00 00 immib@immib.org.tr</t>
  </si>
  <si>
    <t>Duygu Karadeniz 0 212 519 07 19 duygu.karadeniz@ubm.com</t>
  </si>
  <si>
    <t>Fatih Özmert 0 212 867 11 22 fatihozmert@reedtuyap.com.tr</t>
  </si>
  <si>
    <t xml:space="preserve"> 0 212 454 00 00 immib@immib.org.tr</t>
  </si>
  <si>
    <t>13 Feb: Arrival, 14 Feb: Briefing-B2Bs, 15 Feb: Visit to Fair, 16 FebDeparture</t>
  </si>
  <si>
    <t>15 Mar: Arrival, 16 Mar: Visit to Fair, 17 Mar:Visit to Fair - 18 Mar: Departure</t>
  </si>
  <si>
    <t>6 Mar: Arrival, 7 Mar: Briefing-B2Bs, 8 Mar: Visit to Fair, 9 March: Departure</t>
  </si>
  <si>
    <t>Seda Kalkavan 0 212 291 83 10 seda.kalkavan@ite-turkey.com</t>
  </si>
  <si>
    <t>25 Apr: Arrival, 26 Apr: Briefing-B2Bs, 27 Apr: Visit to Fair, 28 Apr: Departure</t>
  </si>
  <si>
    <t>Mustafa AKSELİ akselim@ekonomi.gov.tr. 0 312 204 87 35</t>
  </si>
  <si>
    <t>Hande Yılmaz  0 216 425 63 00 handeyilmaz@ubm.com</t>
  </si>
  <si>
    <t>9 Jan: Arrival, 10 Jan: Briefing-B2Bs, 11Jan: Visit to Fair, 12 Jan: Departure</t>
  </si>
  <si>
    <t>Cansu Taşar Yeşil - 02324971297 - cansu.tasar@izmirfair.com.tr</t>
  </si>
  <si>
    <t>02324886000 - eib@eib.org.tr</t>
  </si>
  <si>
    <t>Hacı Hasan KAYGISIZ - 03122048737 - kaygisizh@ekonomi.gov.tr</t>
  </si>
  <si>
    <t>İlker Yıldırım - 02122962626 - ilker.yildirim@turkey.messefrankfurt.com</t>
  </si>
  <si>
    <t>02242191000 - uludag@uib.org.tr</t>
  </si>
  <si>
    <t>Özge Doğancoşkun - 02123346972 - ozge.dogancoskun@hf-turkey.com</t>
  </si>
  <si>
    <t>03124472740 - info@oaib.org.tr</t>
  </si>
  <si>
    <t>21 Feb: Arrival, 22 Feb: Briefing-B2Bs, 23 Feb: Visit to Fair, 24 Feb: Departure</t>
  </si>
  <si>
    <t>4 Apr: Arrival, 5 Apr: Briefing-B2Bs, 6 Apr: Visit to Fair, 7 Apr: Departure</t>
  </si>
  <si>
    <t>8 May: Arrival, 9 May: Briefing-B2Bs, 10 May: Visit to Fair, 11 May: Departure</t>
  </si>
  <si>
    <t>16 Jan: Arrival, 17 Jan: Briefing-B2B's, 18 Jan: Visit to Fair, 19 Jan: Departure</t>
  </si>
  <si>
    <t>15 Mar: Arrival, 16 Mar Briefing-B2Bs, 17 Mar Visit to Fair, 18 Mar Departure</t>
  </si>
  <si>
    <t>0 312 447 27 40 info@oaib.org.tr</t>
  </si>
  <si>
    <t>Yeşim Yılmaz 0 212 334 69 71 yesim.yilmaz@hf-turkey.com</t>
  </si>
  <si>
    <t>0 232 488 60 00    eib@eib.org.tr</t>
  </si>
  <si>
    <t>Akın Aktaş 0 232 463 86 21 infoeforfairs.com</t>
  </si>
  <si>
    <t>27 Feb: Arrival, 28 Feb Briefing-B2Bs 1 Mar: Visit to Fair, 2 Mar: Departure</t>
  </si>
  <si>
    <t>20 Mar: Arrival, 21 Mar: Briefing-B2Bs, 22 Mar Visit to Fair, 23 Mar Departure</t>
  </si>
  <si>
    <t>5 Feb: Arrival, 6 Feb: Briefing-B2Bs, 7 Feb: Visit to Fair, 8 Feb: Departure</t>
  </si>
  <si>
    <t>AGROEXPO 2017 – 12. Uluslararası Tarım, Tarım Makinaları, Hayvancılık, Hayvancılık Ekipmanları, Canlı Hayvan ve Seracılık Fuarı</t>
  </si>
  <si>
    <t>19-22 Ocak 2017</t>
  </si>
  <si>
    <t>Orion Fuarcılık</t>
  </si>
  <si>
    <t>16/12/2016 - E.1660</t>
  </si>
  <si>
    <t>İstanbul Kırtasiye Ofis 2017 Fuarı</t>
  </si>
  <si>
    <t>22-26 Şubat 2017</t>
  </si>
  <si>
    <t>TÜYAP Fuar ve Fuarcılık Hizmetleri</t>
  </si>
  <si>
    <t>Eurasia Rail 2017 – 7. Uluslararası Demiryolu, Hafif Raylı Sistemler, Altyapı ve Lojistik Fuarı</t>
  </si>
  <si>
    <t>2-4 Mart 2017</t>
  </si>
  <si>
    <t>CPhI İstanbul 2017 – İlaç ve İlaç Bileşenleri Fuarı</t>
  </si>
  <si>
    <t>8-10 Mart 2017</t>
  </si>
  <si>
    <t>UBM İstanbul Fuarcılık</t>
  </si>
  <si>
    <t>Exposhipping Expomaritt 2017 – Gemi İnşa ve Yan Sanayi Fuarı</t>
  </si>
  <si>
    <t>21-24 Mart 2017</t>
  </si>
  <si>
    <t>6. Premiere Vision İstanbul Fuarı</t>
  </si>
  <si>
    <t>22-24 Mart 2017</t>
  </si>
  <si>
    <t xml:space="preserve">UBM NTSR Fuar ve Gösteri Hizmetleri </t>
  </si>
  <si>
    <t>İstanbul Moda Fuarcılık</t>
  </si>
  <si>
    <t>7. City Expo Fuarı</t>
  </si>
  <si>
    <t>23-26 Mart 2017</t>
  </si>
  <si>
    <t>Europort Turkey 2017 Fuarı</t>
  </si>
  <si>
    <t>5-8 Nisan 2017</t>
  </si>
  <si>
    <t>Pyramids Grup Fuarcılık</t>
  </si>
  <si>
    <t>VIA Fuarcılık</t>
  </si>
  <si>
    <t>Bursa İnşaat 2017 - 15. Yapı, İnşaat Malzemeleri, Tesisat, Isıtma, Soğutma, Havalandırma, Doğalgaz ve Teknolojileri Fuarı</t>
  </si>
  <si>
    <t>Bursa</t>
  </si>
  <si>
    <t>Ekoloji İzmir 2017 – 8. Organik Ürünler Fuarı</t>
  </si>
  <si>
    <t>26-29 Nisan 2017</t>
  </si>
  <si>
    <t>BTSO</t>
  </si>
  <si>
    <t>IDEX 2017 – 14. İstanbul Ağız-Diş Sağlığı Cihaz ve Malzemeleri Fuarı</t>
  </si>
  <si>
    <t>27-30 Nisan 2017</t>
  </si>
  <si>
    <t>Turkeybuild İstanbul 2017 – 40. Yapı Fuarı</t>
  </si>
  <si>
    <t>23-27 Mayıs 2017</t>
  </si>
  <si>
    <t>Yem Fuarcılık</t>
  </si>
  <si>
    <t>Uluslararası Eczacılık Ürünleri Buluşması</t>
  </si>
  <si>
    <t>29-30 Eylül 2017</t>
  </si>
  <si>
    <t>Selen Organizasyon</t>
  </si>
  <si>
    <t xml:space="preserve">03 April: Arrival, 04 April: Briefing-B2Bs, 05 April:Visit to Fair, 06 April: Departure </t>
  </si>
  <si>
    <t xml:space="preserve">24 April: Arrival, 25 April: Briefing-B2Bs, 26 April:Visit to Fair, 27 April: Departure </t>
  </si>
  <si>
    <t>Buğu Şenel 0212 266 70 10 - bsenel@yapifuari.com.tr</t>
  </si>
  <si>
    <t xml:space="preserve">21 May: Arrival, 22 May: Briefing-B2Bs, 23 May:Visit to Fair, 24 May: Departure </t>
  </si>
  <si>
    <t>Emel Yılmaz - 0 216 560 18 42 emelyilmaz@viafuar.com</t>
  </si>
  <si>
    <t>0232 488 60 00 - eib@eib.org.tr</t>
  </si>
  <si>
    <t>Agriculture</t>
  </si>
  <si>
    <t>Office Equipment, Stationery</t>
  </si>
  <si>
    <t>Traffic, Transportation, Storage, Logistics</t>
  </si>
  <si>
    <t>Pharmaceuticals</t>
  </si>
  <si>
    <t>Shipping, Shipbuilding, Port Equipment</t>
  </si>
  <si>
    <t>Textiles, Fabrics, Home Textiles, Yarns, Fibres</t>
  </si>
  <si>
    <t>Public Services, Municipal Equipment, Town Planning</t>
  </si>
  <si>
    <t>Building, Construction, Heating, Sanitation, Refrigeration, Air-Conditioning</t>
  </si>
  <si>
    <t>Environmental Protection, Food, Beverages</t>
  </si>
  <si>
    <t>Odontology, Dental</t>
  </si>
  <si>
    <t>Building, Construction</t>
  </si>
  <si>
    <t>19-22 January 2017</t>
  </si>
  <si>
    <t>22-26 February 2017</t>
  </si>
  <si>
    <t>2-4 March 2017</t>
  </si>
  <si>
    <t>8-10 March 2017</t>
  </si>
  <si>
    <t>21-24 March 2017</t>
  </si>
  <si>
    <t>22-24 March 2017</t>
  </si>
  <si>
    <t>23-26 March 2017</t>
  </si>
  <si>
    <t>5-8 April 2017</t>
  </si>
  <si>
    <t>11-14 April 2017</t>
  </si>
  <si>
    <t>26-29 April 2017</t>
  </si>
  <si>
    <t>27-30 April 2017</t>
  </si>
  <si>
    <t>23-27 May 2017</t>
  </si>
  <si>
    <t>29-30 September 2017</t>
  </si>
  <si>
    <t>Seda Kalkavan - 0 212 291 83 10 (3124) - seda.kalkavan@ite-turkey.com</t>
  </si>
  <si>
    <t>02124540000 - immib@immib.org.tr</t>
  </si>
  <si>
    <t>Filiz Karakul - 0 216 575 28 28 (201) - filiz.karakul@pyramidsfair.com</t>
  </si>
  <si>
    <t>02423118000 - baib@baib.org.tr</t>
  </si>
  <si>
    <t>Selen Öntaş - 0 212 465 74 75 (2141) - selen.ontas@cnr.net</t>
  </si>
  <si>
    <t>Cengiz Tepe - 02124190229 - cengiz@selenorganizasyon.com</t>
  </si>
  <si>
    <t xml:space="preserve">25 April: Arrival, 26 April: Briefing-B2Bs, 27 April:Visit to Fair, 28 April: Departure </t>
  </si>
  <si>
    <t xml:space="preserve">21 March: Arrival, 22 March: Briefing-B2Bs, 23 March:Visit to Fair, 24 March: Departure </t>
  </si>
  <si>
    <t xml:space="preserve">28 Feb: Arrival, 1 March: Briefing-B2Bs, 2 March:Visit to Fair, 3 March: Departure </t>
  </si>
  <si>
    <t>18 Jan: Arrival, 19 Jan: Visit to Fair, 20 Jan: Briefing-B2B's, 21 Jan: Departure</t>
  </si>
  <si>
    <t>Irmak Tan 0 232 444 0 476 irmak.tan@orionfair.com</t>
  </si>
  <si>
    <t>Yeşim Ulusoy 0 212 867 11 31 info@tuyap.com.tr</t>
  </si>
  <si>
    <t>21 Feb: Arrival, 22 Feb: Briefing-B2B's, 23 Feb: Visit to Fair, 24 Feb: Departure</t>
  </si>
  <si>
    <t>Firms, Associations and Institutions</t>
  </si>
  <si>
    <t xml:space="preserve">27 Sep: Arrival, 28 Sep: Briefings-B2Bs-Visit to Fair, 29 Sep:B2Bs-Visit to Fair, 30 Sep: Departure </t>
  </si>
  <si>
    <t>20 Feb: Arrival, 21 Feb: Briefing-B2Bs, 22 Feb: Visit to Fair - 23 Feb: Departure</t>
  </si>
  <si>
    <t>GÜNCELLEME NOTU</t>
  </si>
  <si>
    <t>-</t>
  </si>
  <si>
    <t>20 Mar:Arrival, 21 Mar: Briefing-B2B's, 22 Mar: Visit to Fair, 23 Mar: Departure</t>
  </si>
  <si>
    <t>11 Apr: Arrival, 12 Apr: Visit to Fair, 13 Apr: Briefing-B2B's, 14 Apr: Departure</t>
  </si>
  <si>
    <t>Yasemin Uygan Peker               0224 275 16 95 yuygan@btso.org.tr</t>
  </si>
  <si>
    <t>A, Nihal Kaya 0 212 603 68 98 n.kaya@premiervision.com</t>
  </si>
  <si>
    <t>21 Mar: Arrival, 22 Mar: Briefing-B2B's, 23 Mar: Visit to Fair, 24 Mar: Departure</t>
  </si>
  <si>
    <t>0 224 219 10 00 uludag@uib.org.tr</t>
  </si>
  <si>
    <t>0 212 454 00 00 immib@immib.org.tr</t>
  </si>
  <si>
    <t>6 Mar:Arrival, 7 Mar: Briefing-B2B's, 8 Mar: Visit to Fair, 9 Mar: Departure</t>
  </si>
  <si>
    <t>Hande Yılmaz - 0 216 425 63 00 - handeyilmaz@ubm.com</t>
  </si>
  <si>
    <t>28 Şubat - 3 Mart 2017</t>
  </si>
  <si>
    <t>Tüm yurtdışı teşkilatı</t>
  </si>
  <si>
    <t>Tüm yurtdışı teşkilatı (Basın editörleri katılımı için ayrıca Amerika Birleşik Devletleri, Birleşik Arap Emirlikleri, Bulgaristan, İngiltere, İran, Romanya, Rusya Federasonu ve Slovenya'daki temsilciliklerimize bildirim yapılmıştır.)</t>
  </si>
  <si>
    <t>08-11 Şubat 2017</t>
  </si>
  <si>
    <t>27-30 Eylül 2017</t>
  </si>
  <si>
    <t>13-16 Şubat 2017</t>
  </si>
  <si>
    <t>21-24 Şubat 2017</t>
  </si>
  <si>
    <t>20-23 Şubat 2017</t>
  </si>
  <si>
    <t>20-23 Mart 2017</t>
  </si>
  <si>
    <t>27 Şubat - 2 Mart 2017</t>
  </si>
  <si>
    <t>6-9 Mart 2017</t>
  </si>
  <si>
    <t>15-18 Mart 2017</t>
  </si>
  <si>
    <t>3-6 Nisan 2017</t>
  </si>
  <si>
    <t>25-28 Nisan 2017</t>
  </si>
  <si>
    <t>8-11 Mayıs 2017</t>
  </si>
  <si>
    <t>21-24 Mayıs 2017</t>
  </si>
  <si>
    <t>22 Feb: Arrival, 23 Feb: Briefing-B2Bs-Visit to Fair, 24 Feb: Visit to Fair, 25 Feb: Departure</t>
  </si>
  <si>
    <t>Alım Heyeti programı revize edildi.</t>
  </si>
  <si>
    <t>5 Apr: Arrival, 6 Apr: Briefing-B2Bs-Visit to Fair, 7 Apr: Visit to Fair, 8 Apr: Departure</t>
  </si>
  <si>
    <t>23-26 Ocak 2017</t>
  </si>
  <si>
    <t>İstanbul - Çanakkale</t>
  </si>
  <si>
    <t>23-27 Nisan 2017</t>
  </si>
  <si>
    <t>TİM  - OAİB</t>
  </si>
  <si>
    <t>18/01/2017 - E.43</t>
  </si>
  <si>
    <t>Avustralya İklimlendirme Sektörü Özel Nitelikli Alım Heyeti</t>
  </si>
  <si>
    <t>Avustralya</t>
  </si>
  <si>
    <t>Kadın Tedarikçiler Sergi ve Forumu</t>
  </si>
  <si>
    <t>22-24 Şubat 2017</t>
  </si>
  <si>
    <t>KAGİDER</t>
  </si>
  <si>
    <t>TİM</t>
  </si>
  <si>
    <t>03.02.2017 - E.126</t>
  </si>
  <si>
    <t>21 Mar: Arrival, 22 Mar: Briefing-B2Bs, 23 Mar Visit to Fair, 24 Mar Departure</t>
  </si>
  <si>
    <t>28 Feb: Arrival, 01 Mar Briefing-B2Bs 02 Mar: Visit to Fair, 03 Mar: Departure</t>
  </si>
  <si>
    <t>No</t>
  </si>
  <si>
    <t>UNICERA İstanbul 2017 – Seramik, Mutfak, Banyo Fuarı</t>
  </si>
  <si>
    <t>8-12 March 2017</t>
  </si>
  <si>
    <t>ITF İstanbul Fuarcılık</t>
  </si>
  <si>
    <t>7 Mar: Arrival, 8 Mar:Briefing-B2B's,  9 Mar: Visit to Fair, 10 Mar: Departure</t>
  </si>
  <si>
    <t>Firms and Media Editors</t>
  </si>
  <si>
    <t>Fatih Yıldız 0 212 465 7 475 fatih.yildiz@cnr.net</t>
  </si>
  <si>
    <t xml:space="preserve">"EKSPOMED EURASIA 2017 – 24. Uluslararası İstanbul Tıbbi Analiz, Teşhis, Tedavi, Koruma ve Rehabilitasyon Ürün, Cihaz, Sistem, Teknoloji, Donanım ve Hastaneler Fuarı", "LABTEKMED EURASIA 2017 – 20. Uluslararası İstanbul Medikal Laboratuvar Teknoloji, Sistem ve Donanımları Fuarı" </t>
  </si>
  <si>
    <t>30 March-2 April 2017</t>
  </si>
  <si>
    <t>Arzu TURSUN 0 212 867 11 00 arzutursun@reedtuyap.com.tr</t>
  </si>
  <si>
    <t>Hospital, Medicine</t>
  </si>
  <si>
    <t>29 Mar: Arrival, 30 Mar:Briefing-B2B's,  31 Mar: Visit to Fair, 1 Apr: Departure</t>
  </si>
  <si>
    <t>CNR İMOB Ankara Mobilya Fuarı</t>
  </si>
  <si>
    <t>Hakan İncekara -0 212 465 74 75  - hakan.incekara@cnr.net</t>
  </si>
  <si>
    <t>8. Mutfak Ekipmanları ve Tekstil Fuarı</t>
  </si>
  <si>
    <t>31 March-5 April 2017</t>
  </si>
  <si>
    <t xml:space="preserve">Baynet İnşaat </t>
  </si>
  <si>
    <t>Kitchen Equipment and Textile</t>
  </si>
  <si>
    <t>30 Mar: Arrival, 31 Mar:Briefing-B2B's,  1 Apr: Visit to Fair, 2 Apr: Departure</t>
  </si>
  <si>
    <t>Ali İlhan Akçay - 0 212 659 17 34 - aliilhanakcay@gmail.com</t>
  </si>
  <si>
    <t>MAGROTEX’17 – 4. Uluslararası Mardin Tarım Ekipmanları Gıda ve Hayvancılık Fuarı</t>
  </si>
  <si>
    <t>Mardin</t>
  </si>
  <si>
    <t>Zümrüt Fuarcılık</t>
  </si>
  <si>
    <t>GAİB</t>
  </si>
  <si>
    <t>Agriculture and Husbandary</t>
  </si>
  <si>
    <t xml:space="preserve">05 April: Arrival, 06 April: Briefing-B2Bs, 07 April:Visit to Fair, 08 April: Departure </t>
  </si>
  <si>
    <t>Mehmet Ünal 0 312 485 41 16 info@zumrutfuarcilik.com.tr</t>
  </si>
  <si>
    <t xml:space="preserve">0 342 211 05 00, gaib@gaib.org.tr </t>
  </si>
  <si>
    <t>"Plast Pak 2017 – Plastik ve Ambalaj Teknolojisi Makine ve Malzemeleri Fuarı", “İZMOB 2017 – İzmir Mobilya Yan Sanayi, Aksesuarları, Orman Ürünleri ve Ahşap Teknolojisi Fuarı”, “İZWOOD 2017 – İzmir Ağaç İşleme Makineleri, Kesici Takımlar, El Aletleri Fuarı”</t>
  </si>
  <si>
    <t>11-15 April 2017</t>
  </si>
  <si>
    <t xml:space="preserve">Plastics machinery, Furniture, Woodworking </t>
  </si>
  <si>
    <t xml:space="preserve">10 April: Arrival, 11 April: Briefing-B2Bs, 12 April:Visit to Fair, 13 April: Departure </t>
  </si>
  <si>
    <t>Uluğ Aktunç 0 212 867 12 27 ulugaktunc@tuyap.com.tr</t>
  </si>
  <si>
    <t>Design İstanbul – 5. Yaratıcı Endüstriler ve Tasarım Tedarikçileri Fuarı ve Konferansları</t>
  </si>
  <si>
    <t>TG Expo Uluslararası Fuarcılık</t>
  </si>
  <si>
    <t>13-15 April 2017</t>
  </si>
  <si>
    <t>Design, Industrial Design</t>
  </si>
  <si>
    <t>Goker Nanecik 0 216 338 45 25 goker.nanecik@tgexpo.com</t>
  </si>
  <si>
    <t xml:space="preserve">12 April: Arrival, 13 April: Briefing-B2Bs, 14 April:Visit to Fair, 15 April: Departure </t>
  </si>
  <si>
    <t>İstanbul Prohunt 2017 – 6. Uluslararası Av Silah ve Doğa Sporları Fuarı</t>
  </si>
  <si>
    <t>20-23 April 2017</t>
  </si>
  <si>
    <t>Efem Fuarcılık</t>
  </si>
  <si>
    <t>Erhan Şener - 0 212 288 64 00  erhan@efemfuar.com</t>
  </si>
  <si>
    <t>Hunting, Arms, Angling</t>
  </si>
  <si>
    <t>7-10 Mart 2017</t>
  </si>
  <si>
    <t xml:space="preserve">19 April: Arrival, 20 April: Briefing-B2Bs, 21 April:Visit to Fair, 22 April: Departure </t>
  </si>
  <si>
    <t>10/02/2017-E.143</t>
  </si>
  <si>
    <t>Building Glass, Building Ceramics, Kitchen and Bath</t>
  </si>
  <si>
    <t>28 Feb: Arrival, 1 Mar Briefing-B2Bs 2 Mar: Visit to Fair, 3 Mar: Departure</t>
  </si>
  <si>
    <t>İPTAL</t>
  </si>
  <si>
    <t>09-14 April 2017</t>
  </si>
  <si>
    <t>13-17 Mart 2017</t>
  </si>
  <si>
    <t>İstanbul-Ankara</t>
  </si>
  <si>
    <t>Kamerun - SOACAM Firması Özel Nitelikli Alım Heyeti</t>
  </si>
  <si>
    <t>08.03.2017 - E.212</t>
  </si>
  <si>
    <t>Azerbaycan - 1, Kırgızistan - 1, Lübnan - 1, Makedonya - 1, Ürdün - 3, Suudi Arabistan - 3, Yunanistan - 1</t>
  </si>
  <si>
    <t>Geldi</t>
  </si>
  <si>
    <t>Parsan Turizm Anonim Şirketi İzmir Renaisance Hotel</t>
  </si>
  <si>
    <t>Pulatlar Madencilik Yemek İnş. Nak. Turz. San ve Tic. A.Ş. Navona Otel/Mersin</t>
  </si>
  <si>
    <t>Lübnan - 2</t>
  </si>
  <si>
    <t>Azerbaycan - 2 , Tunus - 6</t>
  </si>
  <si>
    <t xml:space="preserve">0312 447 27 40, oaib-pr@oaib.org.tr </t>
  </si>
  <si>
    <t>0 312 447 27 40 oaib-pr@oaib.org.tr</t>
  </si>
  <si>
    <t>03124472740 - oaib-pr@oaib.org.tr</t>
  </si>
  <si>
    <t>"4. Türk-Arap Gıda ve Gıda Teknolojileri Fuarı", "2. Türk-Arap Tarım ve Tarım Teknolojileri Fuarı" ve "1. Türk-Arap Otel, Restoran, Kafe, Pastane Ekipmanları, Ağırlama, Konaklama Teknolojileri ve Ev Dışı Tüketim Fuarı"</t>
  </si>
  <si>
    <t>Aydın</t>
  </si>
  <si>
    <t>TÜRAP</t>
  </si>
  <si>
    <t>Food, Food Technology, Agriculture, Agriculture Technology, Hotel and Hotel Equipment</t>
  </si>
  <si>
    <t>2 May: Arrival, 3 May:Visit to Fair 4 May: Briefing-B2B's, 5 May: Departure</t>
  </si>
  <si>
    <t>Adil ATTAR 0 533 222 90 10 info@turabexpo.com ; demet@turabexpo.com</t>
  </si>
  <si>
    <t>EVTEKS 2017 – 23. İstanbul Uluslararası Ev Tekstili Fuarı</t>
  </si>
  <si>
    <t>İTKİB-UİB</t>
  </si>
  <si>
    <t>Agriculture Equipment, Food and Livestock</t>
  </si>
  <si>
    <t>12 May: Arrival, 13 May:Briefing-B2B's,14 May: Visit to Fair, 15 May: Departure</t>
  </si>
  <si>
    <t>Mehmet ÜNAL 0 312 485 41 16 info@zumrutfuarcilik.com.tr</t>
  </si>
  <si>
    <t>15 May: Arrival, 16 May:Briefing-B2B's,17 May: Visit to Fair, 18 May: Departure</t>
  </si>
  <si>
    <t>Tufan VARDAR -0 212 465 74 75  - tufan.vardar@cnr.net</t>
  </si>
  <si>
    <t>Domotex Turkey 2017 Fuarı</t>
  </si>
  <si>
    <t>Gaziantep</t>
  </si>
  <si>
    <t>Textiles, Fabrics, Home Textiles</t>
  </si>
  <si>
    <t>21 May: Arrival, 22 May:Briefing-B2B's,23 May: Visit to Fair, 24 May: Departure</t>
  </si>
  <si>
    <t>ZUCHEX 2017 – 28. Uluslararası Zuchex, Züccaciye, Ev Eşyaları, Dekoratif Ürünler ve Elektrikli Ev Gereçleri Fuarı</t>
  </si>
  <si>
    <t>Lifemedia Fuarcılık</t>
  </si>
  <si>
    <t>Gifts, Souvenirs, Glassware, China, Ceramics, Household</t>
  </si>
  <si>
    <t xml:space="preserve">20 Sep: Arrival, 21 Sep: Briefing-B2Bs, 22 Sep:Visit to Fair, 23 Sep: Departure </t>
  </si>
  <si>
    <t>Pınar KÜRTÜNLÜ 0 212 292 60 31 pinark@zuchex.com</t>
  </si>
  <si>
    <t>ALUEXPO 2017 – 5. Uluslararası Alüminyum Teknolojileri, Makine ve Ürünleri İhtisas Fuarı</t>
  </si>
  <si>
    <t>Hannover Messe Ankiros Fuarcılık</t>
  </si>
  <si>
    <t>Metalworking</t>
  </si>
  <si>
    <t>2-5 May 2017</t>
  </si>
  <si>
    <t>12-15 May 2017</t>
  </si>
  <si>
    <t>16-20 May 2017</t>
  </si>
  <si>
    <t>22-25 May 2017</t>
  </si>
  <si>
    <t>21-24 September 2017</t>
  </si>
  <si>
    <t>5-7 October 2017</t>
  </si>
  <si>
    <t xml:space="preserve">4 Oct: Arrival, 5 Oct: Briefing-B2Bs, 6 Oct:Visit to Fair, 7 Oct: Departure </t>
  </si>
  <si>
    <t>Elif ÖZKUL 0 312 439 67 66 eozkul@ankiros.com</t>
  </si>
  <si>
    <t>18-21 April 2017</t>
  </si>
  <si>
    <t>Tüyap</t>
  </si>
  <si>
    <t xml:space="preserve">7 April: Arrival, 8 April: Briefing-B2Bs, 9 April:Visit to Fair, 10 April: Departure </t>
  </si>
  <si>
    <t>8-12 April 2017</t>
  </si>
  <si>
    <t>8. Mutfak Ekipmanları Fuarı</t>
  </si>
  <si>
    <t xml:space="preserve">26 April: Arrival, 27 April: Briefing-B2Bs, 28 April:Visit to Fair, 29 April: Departure </t>
  </si>
  <si>
    <t>08 April: Arrival, 09 April:Briefing-B2B's,  10 Apr: Visit to Fair, 11 Apr: Departure</t>
  </si>
  <si>
    <t>18 Apr: Arrival, 19 Apr: Visit to Fair, 20 Apr: Briefing-B2B's, 21 Apr: Departure</t>
  </si>
  <si>
    <t>Azerbaycan-5, Bulgaristan-4, Filistin-2, Kamerun-3, Makedonya-2, Malezya-2, Özbekistan-20</t>
  </si>
  <si>
    <t>Sadece Hedef Ülkeler</t>
  </si>
  <si>
    <t>Hannover Fuarcılık</t>
  </si>
  <si>
    <t>N.Yılmaz</t>
  </si>
  <si>
    <t>12-15 Mayıs 2017</t>
  </si>
  <si>
    <t>16-20 Mayıs 2017</t>
  </si>
  <si>
    <t>22-25 Mayıs 2017</t>
  </si>
  <si>
    <t>21-24 Eylül 2017</t>
  </si>
  <si>
    <t>20-23 Eylül 2017</t>
  </si>
  <si>
    <t>5-7 Ekim 2017</t>
  </si>
  <si>
    <t>4-7 Ekim 2018</t>
  </si>
  <si>
    <t>2-5 Mayıs 2017</t>
  </si>
  <si>
    <t>“Food İstanbul 2017 – Gıda ve İçecek Ürünleri, Gıda İşleme, Depolama, Soğutma, Taşıma ve Market Ekipmanları Fuarı</t>
  </si>
  <si>
    <t>20-23 Sept 2017</t>
  </si>
  <si>
    <t>Food, Beverages</t>
  </si>
  <si>
    <t>19 Sep: Arrival, 20 Sep:Briefing-B2B's,21 Sep: Visit to Fair, 22 Sep: Departure</t>
  </si>
  <si>
    <t>Fatih YILDIZ -0 212 465 74 75  - fatih.yildiz@cnr.net</t>
  </si>
  <si>
    <t>Nilüfer YILMAZ yilmaznil@ekonomi.gov.tr  0 312 204 88 25</t>
  </si>
  <si>
    <t>ICSG 2017 - 5. Uluslararası İstanbul Akıllı Şebekeler ve Şehirler Kongre ve Fuarı</t>
  </si>
  <si>
    <t>19-21 Apr 2017</t>
  </si>
  <si>
    <t>HHB Fuarcılık</t>
  </si>
  <si>
    <t>Building Management</t>
  </si>
  <si>
    <t>18 Apr: Arrival, 19 Apr:Briefing-B2B's,20 Apr: Visit to Fair, 21 Apr: Departure</t>
  </si>
  <si>
    <t>Ebru İLDAN 0 212 873 00 81 ebru@hhbexpo.com.tr</t>
  </si>
  <si>
    <t xml:space="preserve">0 (212) 454 02 00, info@itkib.org.tr </t>
  </si>
  <si>
    <t>Organizatör iletişim bilgileri güncellendi.</t>
  </si>
  <si>
    <t>Fatura Ödendi</t>
  </si>
  <si>
    <t>Filistin-1, Kosova-3, Tunus-1</t>
  </si>
  <si>
    <t>İstanbul Tur. ve Otel A.Ş.</t>
  </si>
  <si>
    <t xml:space="preserve">Azerbaycan-10, Irak-2, Kosova-5, Mısır-1, Sırbistan-1, Ürdün-3 </t>
  </si>
  <si>
    <t>Tüyap Medya Kültür Sanat Yayıncılık İletişim Reklam Turizm Fuar Destek Hizmetleri San.ç Tic. A.Ş.</t>
  </si>
  <si>
    <t>Bosna Hersek-1,Bulgaristan-2, Fas-1, Mozambik-2, Ürdün-3</t>
  </si>
  <si>
    <t>İzmir Hilton Enternasyonel Otelcilik A.Ş.</t>
  </si>
  <si>
    <t>Türkiye-Afrika Tarım Bakanları Toplantısı ve Tarım İş Forumu</t>
  </si>
  <si>
    <t>27-28 Nisan 2017</t>
  </si>
  <si>
    <t>DEİK</t>
  </si>
  <si>
    <t>Afrike Ülkeleri</t>
  </si>
  <si>
    <t>05/04/2017 - E.408</t>
  </si>
  <si>
    <t>30 Mart-2 Nisan 2017</t>
  </si>
  <si>
    <t>29 Mart-1 Nisan 2017</t>
  </si>
  <si>
    <t>09-14 Nisan 2017</t>
  </si>
  <si>
    <t>08-11 Nisan 2017</t>
  </si>
  <si>
    <t>08-12 Nisanl 2017</t>
  </si>
  <si>
    <t>07-10 Nisan 2017</t>
  </si>
  <si>
    <t>13-15 Nisan 2017</t>
  </si>
  <si>
    <t>12-15 Nisan 2017</t>
  </si>
  <si>
    <t>18-21 Nisan 2017</t>
  </si>
  <si>
    <t>20-23 Nisan 2017</t>
  </si>
  <si>
    <t>19-22 Nisan 2017</t>
  </si>
  <si>
    <t>19-21 Nisan 2016</t>
  </si>
  <si>
    <t>20-23 Eylül 2016</t>
  </si>
  <si>
    <t>19-22 Eylül 2017</t>
  </si>
  <si>
    <t>Radisson Blu Otel İstanbul</t>
  </si>
  <si>
    <t>Azerbaycan-1, Bulgaristan-2, Karadağ-1, Kosova-2</t>
  </si>
  <si>
    <t>22 Feb: Arrival, 23 Feb: Briefing-B2Bs-Sectoral Meetings, 24 Feb: B2Bs, 25 Feb: Departure</t>
  </si>
  <si>
    <t xml:space="preserve">0 212 454 04 90   tim@tim.org.tr </t>
  </si>
  <si>
    <t>Esra İDRİS esraidris@kagider.org 0 212 266 82 61</t>
  </si>
  <si>
    <t>Engelsiz İş Dünyası Kongresi</t>
  </si>
  <si>
    <t>9-11 May 2017</t>
  </si>
  <si>
    <t>DEYSAM</t>
  </si>
  <si>
    <t xml:space="preserve">8 May: Arrival, 9 May: Visit to Fair-B2Bs, 10 May:Visit to Fair-B2B's, 11 May: Departure </t>
  </si>
  <si>
    <t>Hasan Fevzi GİRAY-Fatma ALTAN-Elif AYDOĞAN  0 212 659 65 65 hfgiray69@gmail.com</t>
  </si>
  <si>
    <t xml:space="preserve">All supplying sectors  </t>
  </si>
  <si>
    <t xml:space="preserve">All sectors about disabled people </t>
  </si>
  <si>
    <t>İTKİB</t>
  </si>
  <si>
    <t>0 312 447 27 40- info@oaib.org.tr</t>
  </si>
  <si>
    <t>0 212 454 02 00 - info@itkib.org.tr</t>
  </si>
  <si>
    <t>Adana</t>
  </si>
  <si>
    <t>0212 454 05 00                     iib@iib.org.tr</t>
  </si>
  <si>
    <t>0 212 454 00 00        immib@immib.org.tr</t>
  </si>
  <si>
    <t xml:space="preserve"> Tel: 0 242 311 80 00 -    baib@baib.gov.tr</t>
  </si>
  <si>
    <t>0224 219 10 00, uludag@uib.org.tr</t>
  </si>
  <si>
    <t>Samsun</t>
  </si>
  <si>
    <t>Diyarbakır</t>
  </si>
  <si>
    <t>İstanbul Fuarcılık A.Ş.</t>
  </si>
  <si>
    <t>Orion Fuarcılık ve Tanıtım Hizmetleri A.Ş.</t>
  </si>
  <si>
    <t>Tüyap Adana Fuarcılık A.Ş.</t>
  </si>
  <si>
    <t>TÜYAP Tüm Fuarcılık Yapım A.Ş.</t>
  </si>
  <si>
    <t>Voli Fuar Hizmetleri A.Ş.</t>
  </si>
  <si>
    <t>Food Product and Hotel Equipment</t>
  </si>
  <si>
    <t>Stationary Ofis Equipments</t>
  </si>
  <si>
    <t>İlker Yıldırım 0216 384 50 50, ilker.yildirim@turkey.messefrankfurt.com</t>
  </si>
  <si>
    <t>Arzu Teber  0 212 867 11 00, arzutursun@reedtuyap.com.tr</t>
  </si>
  <si>
    <t>0 216 425 63 00- hatice.dincer@ubm.com</t>
  </si>
  <si>
    <t xml:space="preserve"> 0232 488 60 00 - eib@eib.org.tr</t>
  </si>
  <si>
    <t>0 232 277 39 04- irmak@orionfair.com</t>
  </si>
  <si>
    <t xml:space="preserve">0 342 211 05 00 - gaib@gaib.org.tr </t>
  </si>
  <si>
    <t>Hardware</t>
  </si>
  <si>
    <t>0 212 604 50 50- ebru.pekel@voli.com.tr</t>
  </si>
  <si>
    <t>Smart Grids and Cities</t>
  </si>
  <si>
    <t>0 212 454 00 00 - immib@immib.org.tr</t>
  </si>
  <si>
    <t xml:space="preserve">Şerife YILMAZ      serifeyilmaz@tuyap.com.tr                         0322 256 90 90 </t>
  </si>
  <si>
    <t xml:space="preserve">Nurgül ATA BAŞTUĞ              nurgulata@tuyap.com.tr                                   0312 440 89 92               </t>
  </si>
  <si>
    <t>Solar energy and technologies</t>
  </si>
  <si>
    <t>Hannover Fairs Turkey Fuarcılık A.Ş.</t>
  </si>
  <si>
    <t>Kocaeli</t>
  </si>
  <si>
    <t xml:space="preserve">İstanbul </t>
  </si>
  <si>
    <t>Construction</t>
  </si>
  <si>
    <t>Pozitif Fuarcılık A.Ş.</t>
  </si>
  <si>
    <t>Carpet and Flooring</t>
  </si>
  <si>
    <t>Home Textile</t>
  </si>
  <si>
    <t>Tufan VARDAR tufan.varda@cnr.net  0212 465 74 75</t>
  </si>
  <si>
    <t>0 212 454 02 00 - info@itkib.org.tr, 0224 219 10 00, uludag@uib.org.tr</t>
  </si>
  <si>
    <t>Elevator and Elevator Technologies</t>
  </si>
  <si>
    <t>Akın Aktaş info@eforfairs.com akin@eforfairs.com 0232 463 86 21-22</t>
  </si>
  <si>
    <t xml:space="preserve">Agricultural Equipments, Food and Livestock </t>
  </si>
  <si>
    <t>0 342 2110500 gaib@gaib.org.tr</t>
  </si>
  <si>
    <t>KİB</t>
  </si>
  <si>
    <t>0 212 604 50 50 ebru.pekel@voli.com.tr</t>
  </si>
  <si>
    <t>Reed Tüyap Fuarcılık A.Ş.</t>
  </si>
  <si>
    <t>UBM NTSR Fuar ve Gösteri Hizmetleri A.Ş.</t>
  </si>
  <si>
    <t>2019 CALENDAR</t>
  </si>
  <si>
    <t>36. Uluslararası İstanbul Anne Bebek Çocuk Ürünleri Fuarı</t>
  </si>
  <si>
    <t>"Hotel Equipment 2019 Fuarı" ve "Food Product 2019 Fuarı"</t>
  </si>
  <si>
    <t>Lifestyle 2019 Muhafazakar Giyim Fuarı</t>
  </si>
  <si>
    <t>Leather and More - Deri ve Deri Konfeksiyon Fuarı</t>
  </si>
  <si>
    <t>IF Wedding Fashion İzmir 2019 - 13. Genlik, Damatlık ve Abiye Giyim Fuarı</t>
  </si>
  <si>
    <t>CNR İMOB 2019 - 15. Uluslararası İstanbul Mobilya Fuarı</t>
  </si>
  <si>
    <t>UNICERA 2019 - Seramik, Banyo, Mutfak Fuarı</t>
  </si>
  <si>
    <t>AGROEXPO 2019</t>
  </si>
  <si>
    <t>Adana IHS 2019, Adana İnşaat 2019 ve Adana Kent 2019 Fuarları</t>
  </si>
  <si>
    <t>"Horeca Fair Ege 4. Ev Dışı Tüketim Ürünleri Gıda ve İçecek Ürünleri, Gıda İşleme, Depolama, Soğutma, Taşıma ve Market Ekipmanları Fuarı" ve "Horeca Fair Ege 4. Otel Ekipmanları ve Ağırlama Konaklama Teknolojileri Fuarı"</t>
  </si>
  <si>
    <t>"İstanbul Kırtasiye Ofis Fuarı" ve "Printtek Digital 2019 - 14. Uluslararası Baskı Teknolojileri ve Malzemeleri Fuarı"</t>
  </si>
  <si>
    <t>Motobike 2019 Fuarı</t>
  </si>
  <si>
    <t>İstanbul Oyuncak 2019 - 2. Oyuncak, Oyun ve Bebek Fuarı</t>
  </si>
  <si>
    <t>16. Uluslararası İstanbul İplik Fuarı</t>
  </si>
  <si>
    <t>11. Uluslararası Boru, Tel, Rulo Fuarı</t>
  </si>
  <si>
    <t>"Avrasya Pencere 2019 - 20. Uluslararası Pencere, Panjur, Cephe Sistemleri ve Aksesuarları, Profil, Üretim Teknolojileri ve Makineleri, Yalıtım Malzemeleri, Hammadde ve Tamamlayıcı Ürünler Fuarı" ve "Avrasya Cam 2019 - 9. Cam Ürünleri ve Uygulamaları, Üretim-İşleme Teknolojileri ve Makineleri, Tamamlayıcı Ürün ve Kimyasalları Fuarı"</t>
  </si>
  <si>
    <t>Doğu Marmara Tarım, Hayvancılık, Tavukçuluk ve Süt Endüstrisi Fuarı ve Doğu Marmara 2. Sera Bahçe ve Süs Bitkileri Fuarı</t>
  </si>
  <si>
    <t>30. MODEKO Fuarı</t>
  </si>
  <si>
    <t>Samsun Mobilya Dekorasyon 2019 Fuarı</t>
  </si>
  <si>
    <t>WIN Eurasia 2019 Fuarı</t>
  </si>
  <si>
    <t>Ortadoğu İnşaat 2019 - 9. Yapı Malzemeleri, Yapı Teknolojileri, Elektrik Sistemleri, Malzemeleri ve Otomasyon, Asansör, İş ve İşaat Makineleri, Doğalgaz, Isıtma, Soğutma, Havalandırma ve Tesisat Malzemeleri Fuarı</t>
  </si>
  <si>
    <t>3. İstanbul Hırdavat Fuarı</t>
  </si>
  <si>
    <t>İDMA 2019 - 8.Uluslararası Un, İrmik, Pirinç, Mısır, Bulgur, Yem Değirmen Makinaları ve Bakliyat, Makarna, Bisküvi Teknolojileri Fuarı</t>
  </si>
  <si>
    <t>Avrasya Asansör 2019 - 4. Uluslararası Asansör, Yürüyen Merdiven Sanayi ve Teknolojileri Fuarı</t>
  </si>
  <si>
    <t>Asansör İstanbul 2019 - 16. Uluslararası Asansör Fuarı</t>
  </si>
  <si>
    <t>IFAT EURASIA 2019</t>
  </si>
  <si>
    <t>"Petroleum İstanbul 14.Uluslararası Petrol, LPG, Madeni Yağ, Ekipman ve Teknoloji Fuarı" ve "GAS&amp;POWER Network - 3.Elektrik, Doğalgaz, Enerji Depolama, Alternatif Enerji Ekipmanları ve Teknolojileri Fuarı"</t>
  </si>
  <si>
    <t>EXPOMED EURASIA 2019 - 26. Uluslararası İstanbul Tıbbi Analiz, Teşhis, Tedavi, Koruma, Rehabilitasyon, Laboratuar, Ürün, Cihaz, Sistem, Teknoloji, Donanımlar ve Hastaneler Fuarı</t>
  </si>
  <si>
    <t>Exposhipping Expomaritt İstanbul 15. Uluslararası Denizcilik Fuarı</t>
  </si>
  <si>
    <t>Diyarbakır Tarım Hayvancılık 2019 - 10. Ortadoğu Tarım, Hayvancılık, Tavukçuluk ve Süt Endüstrisi Fuarı</t>
  </si>
  <si>
    <t>Solarex İstanbul 2019 - 12. Uluslararası Güneş Enerjisi ve Teknolojileri Fuarı</t>
  </si>
  <si>
    <t>Automechanika İstanbul 2019 Fuarı</t>
  </si>
  <si>
    <t xml:space="preserve">Samsun İnşaat 2019 Fuarı </t>
  </si>
  <si>
    <t>Eurasia Rail 2019 - 8. Uluslararası Demiryolu, Hafif Raylı Sistemler, Altyapı ve Lojistik Fuarı</t>
  </si>
  <si>
    <t>Çukurova Mobilya Yan Sanayi 2019 Fuarı ve Çukurova Ahşap İşleme Makineleri 2019 Fuarı</t>
  </si>
  <si>
    <t>IDEX 2019 - 16. İstanbul Ağız - Diş Sağlığı Cihaz ve Malzemeleri</t>
  </si>
  <si>
    <t>6. MAGROTEX'19 Uluslararası Mardin Tarım Ekipmanları Gıda ve Hayvancılık Fuarı</t>
  </si>
  <si>
    <t>EVTEKS 2019 - 25. İstanbul Uluslararası Ev Tekstili Fuarı</t>
  </si>
  <si>
    <t>ICSG İstanbul 2019 - 7. Uluslararası İstanbul Akıllı Şebekeler ve Şehirler Kongre ve Fuarı</t>
  </si>
  <si>
    <t>DOMOTEX TURKEY 2019 Fuarı</t>
  </si>
  <si>
    <t>IDEF 2019 - 14. Uluslararası Savunma Sanayii Fuarı</t>
  </si>
  <si>
    <t xml:space="preserve">İzmir </t>
  </si>
  <si>
    <t>UBM ICC Fuarcılık ve Organizasyon Tic. A.Ş.</t>
  </si>
  <si>
    <t>Federal Fuar ve Kongre Yönetimi Ltd. Şti.</t>
  </si>
  <si>
    <t>GL Platform Fuar Hizmetleri Ltd. Şti.</t>
  </si>
  <si>
    <t>Tüyap Fuar ve Fuarcılık Hizmetleri A.Ş.</t>
  </si>
  <si>
    <t>Messe Frankfurt İstanbul Uluslararası Fuarcılık Ltd. Şti.</t>
  </si>
  <si>
    <t>Tüyap İhtisas Fuarları A.Ş.</t>
  </si>
  <si>
    <t>Tüyap Anadolu Fuarları A.Ş.</t>
  </si>
  <si>
    <t>Efor Ege Fuarcılık A.Ş.</t>
  </si>
  <si>
    <t>Parantez Uluslararası Fuar Yapım A.Ş.</t>
  </si>
  <si>
    <t>İFO İstanbul Fuar Hizmetleri A.Ş.</t>
  </si>
  <si>
    <t>MMI Eurasia Fuarcılık Ltd. Şti.</t>
  </si>
  <si>
    <t>Enerji Fuarcılık Org. San. ve Tic. A.Ş.</t>
  </si>
  <si>
    <t>E Uluslararası Fuar Tanıtım Hizmetleri A.Ş.</t>
  </si>
  <si>
    <t>Zümrüt Fuarcılık Tanıtım ve Organizasyon San. Tic. Ltd. Şti.</t>
  </si>
  <si>
    <t>HHB Fuar Organizasyon Reklam A.Ş.</t>
  </si>
  <si>
    <t>Tüyap Tüm Fuarcılık Yapım  A.Ş.</t>
  </si>
  <si>
    <t>Defence Industry </t>
  </si>
  <si>
    <t>Modest Fashion</t>
  </si>
  <si>
    <t>Leather</t>
  </si>
  <si>
    <t>Ceramic, Bathroom, Kitchen</t>
  </si>
  <si>
    <t>Toy</t>
  </si>
  <si>
    <t>Motobike</t>
  </si>
  <si>
    <t>Windows and Glassware Products</t>
  </si>
  <si>
    <t>Construction and Conctruction Materials</t>
  </si>
  <si>
    <t>Medical Products</t>
  </si>
  <si>
    <t>Shipping</t>
  </si>
  <si>
    <t>Rolling Stock, Infrastructure &amp; Logistics</t>
  </si>
  <si>
    <t>Dental Equipment and Materials</t>
  </si>
  <si>
    <t>Manufacturing Industry, Sheet metal processing, metal forming technologies; automation services, electric and electronic equipment, hydraulic &amp; pneumatic services, intralogistics</t>
  </si>
  <si>
    <t>Tube</t>
  </si>
  <si>
    <t>Flour, Feed, Semolina, Rice, Corn, Bulghur Milling Machinery &amp; Pulse, Pasta, Biscuit Technologies</t>
  </si>
  <si>
    <t>Environmental technologies</t>
  </si>
  <si>
    <t>Energy</t>
  </si>
  <si>
    <t>Automotive Industry</t>
  </si>
  <si>
    <t>Lale ÖZKAN ozkanl@ticaret.gov.tr                 0 312 204 87 21</t>
  </si>
  <si>
    <t>Hacı Hasan Kaygısız kaygisizh@ticaret.gov.tr           0 312 204 87 37</t>
  </si>
  <si>
    <t xml:space="preserve">8 Jan: Arrival, 9 Jan: B2Bs and Briefing, 10 Jan:Visit to Fair, 11 Jan: Departure </t>
  </si>
  <si>
    <t>Koray BERKSOY berksoyk@ticaret.gov.tr           0 312 204 87 38</t>
  </si>
  <si>
    <t>0 454 216 24 26    kib@kib.org.tr</t>
  </si>
  <si>
    <t>Yeşim Ulusoy 0 212 867 11 00 yesimulusoy@tuyap.com.tr</t>
  </si>
  <si>
    <t>0 312 438 38 11  sule@hhbexpo.com.tr</t>
  </si>
  <si>
    <t>Seda KOCAMAZ                        0 212 465 74 75 seda.kocamaz@cnr.net</t>
  </si>
  <si>
    <t>Yasemin ALTUN                  yaseminaltun@tuyap.com.tr        0 362 256 27 00</t>
  </si>
  <si>
    <t>0 212 334 69 71- info@oaib.org.tr</t>
  </si>
  <si>
    <t>Onur BOZKURT onur.bozkurt@hf-turkey.com                         0 332 346 29 30</t>
  </si>
  <si>
    <t>Gözde OCAK BAŞTIMAR gozdeocakbastimar@tuyap.com.tr 0 412 339 01 02</t>
  </si>
  <si>
    <t>Gökhan ARAS aras@parantezgroup.com            0 212 347 31 64</t>
  </si>
  <si>
    <t>Merve Erol YILMAZ merve.erol@cnr.net                0 212 465 74 75</t>
  </si>
  <si>
    <t>Mehmet Ali DENİZ info@glplatformfuar.com        0 232 347 80 33</t>
  </si>
  <si>
    <t>Havva OLÇUM havva.olcum@ubm.com            0 216 425 63 00</t>
  </si>
  <si>
    <t>İlker Yıldırım ilker.yildirim@turkey.messefrankfurt.com 0 216 384 50 50</t>
  </si>
  <si>
    <t>Şerife YILMAZ      serifeyilmaz@tuyap.com.tr                           0 322 256 90 90</t>
  </si>
  <si>
    <t>Elif KAYA elif.kaya@cnr.net                             0 212 465 74 74</t>
  </si>
  <si>
    <t>Mehmet ÜNAL                       0 312 485 41 16  info@zumrutfuarcilik.com.tr</t>
  </si>
  <si>
    <t>Hüseyin ŞAKI huseyin.saki@izmirfair.com.tr 0 232 497 12 94</t>
  </si>
  <si>
    <t>31 December 2018</t>
  </si>
  <si>
    <t>9-12 January 2019</t>
  </si>
  <si>
    <t>17-19 January 2019</t>
  </si>
  <si>
    <t>22-24 January 2019</t>
  </si>
  <si>
    <t>22-25 January 2019</t>
  </si>
  <si>
    <t>22-27 January 2019</t>
  </si>
  <si>
    <t>16-19 January 2019</t>
  </si>
  <si>
    <t>5-9 February 2019</t>
  </si>
  <si>
    <t>7-10 February 2019</t>
  </si>
  <si>
    <t>13-17 February 2019</t>
  </si>
  <si>
    <t>20-23 February 2019</t>
  </si>
  <si>
    <t>20-24 February 2019</t>
  </si>
  <si>
    <t>21-24 February 2019</t>
  </si>
  <si>
    <t>28 February - 2 March 2019</t>
  </si>
  <si>
    <t xml:space="preserve">6-9 March 2019 </t>
  </si>
  <si>
    <t>6-10 March 2019</t>
  </si>
  <si>
    <t>12-17 March 2019</t>
  </si>
  <si>
    <t xml:space="preserve">14-17 March 2019 </t>
  </si>
  <si>
    <t>20-23 March 2019</t>
  </si>
  <si>
    <t>21-24 March 2019</t>
  </si>
  <si>
    <t>28 – 30 March 2019</t>
  </si>
  <si>
    <t>28-30 March 2019</t>
  </si>
  <si>
    <t>26 February - 1 March 2019</t>
  </si>
  <si>
    <t>2-5 April 2019</t>
  </si>
  <si>
    <t>2-6 April 2019</t>
  </si>
  <si>
    <t>4-6 April 2019</t>
  </si>
  <si>
    <t>4-7 April 2019</t>
  </si>
  <si>
    <t>10-12 April 2019</t>
  </si>
  <si>
    <t>10-14 April 2019</t>
  </si>
  <si>
    <t>11-14 April 2019</t>
  </si>
  <si>
    <t>23-27 April 2019</t>
  </si>
  <si>
    <t>25-26 April 2019</t>
  </si>
  <si>
    <t>27-30 April 2019</t>
  </si>
  <si>
    <t>30 April - 3 May 2019</t>
  </si>
  <si>
    <t xml:space="preserve">15 Jan: Arrival, 16 Jan: B2Bs and Briefing, 17 Jan:Visit to Fair, 18 Jan: Departure </t>
  </si>
  <si>
    <t xml:space="preserve">16 Jan: Arrival, 17 Jan: B2Bs and Briefing, 18 Jan:Visit to Fair, 19 Jan: Departure </t>
  </si>
  <si>
    <t xml:space="preserve">21 Jan: Arrival, 22 Jan: B2Bs and Briefing, 23 Jan:Visit to Fair, 24 Jan: Departure </t>
  </si>
  <si>
    <t>11 January 2019</t>
  </si>
  <si>
    <t xml:space="preserve">4 Feb: Arrival, 5 Feb: B2Bs and Briefing, 6 Feb:Visit to Fair, 7 Feb: Departure </t>
  </si>
  <si>
    <t xml:space="preserve">6 Feb: Arrival, 7 Feb: B2Bs and Briefing, 8 Feb:Visit to Fair, 9 Feb: Departure </t>
  </si>
  <si>
    <t xml:space="preserve">12 Feb: Arrival, 13 Feb: B2Bs and Briefing, 14 Feb:Visit to Fair, 15 Feb: Departure </t>
  </si>
  <si>
    <t>25 January 2019</t>
  </si>
  <si>
    <t>1 February 2019</t>
  </si>
  <si>
    <t xml:space="preserve">19 Feb: Arrival, 20 Feb: B2Bs and Briefing, 21 Feb:Visit to Fair, 22 Feb: Departure </t>
  </si>
  <si>
    <t>8 February 2019</t>
  </si>
  <si>
    <t xml:space="preserve">20 Feb: Arrival, 21 Feb: B2Bs and Briefing, 22 Feb:Visit to Fair, 23 Feb: Departure </t>
  </si>
  <si>
    <t xml:space="preserve">25 Feb: Arrival, 26 Feb: B2Bs and Briefing, 27 Feb:Visit to Fair, 28 Feb: Departure </t>
  </si>
  <si>
    <t xml:space="preserve">27 Feb: Arrival, 28 Feb: B2Bs and Briefing, 1 Mar:Visit to Fair, 2 Mar: Departure </t>
  </si>
  <si>
    <t>11 February 2019</t>
  </si>
  <si>
    <t xml:space="preserve">5 Mar: Arrival, 6 Mar: B2Bs and Briefing, 7 Mar:Visit to Fair, 8 Mar: Departure </t>
  </si>
  <si>
    <t xml:space="preserve">11 Mar: Arrival, 12 Mar: B2Bs and Briefing, 13 Mar:Visit to Fair, 14 Mar: Departure </t>
  </si>
  <si>
    <t xml:space="preserve">13 Mar: Arrival, 14 Mar: B2Bs and Briefing, 15 Mar:Visit to Fair, 16 Mar: Departure </t>
  </si>
  <si>
    <t xml:space="preserve">19 Mar: Arrival, 20 Mar: B2Bs and Briefing, 21 Mar:Visit to Fair, 22 Mar: Departure </t>
  </si>
  <si>
    <t>1 March 2019</t>
  </si>
  <si>
    <t xml:space="preserve">20 Mar: Arrival, 21 Mar: B2Bs and Briefing, 22 Mar:Visit to Fair, 23 Mar: Departure </t>
  </si>
  <si>
    <t xml:space="preserve">27 Mar: Arrival, 28 Mar: B2Bs and Briefing, 29 Mar:Visit to Fair, 30 Mar: Departure </t>
  </si>
  <si>
    <t>15 March 2019</t>
  </si>
  <si>
    <t>4 March 2019</t>
  </si>
  <si>
    <t>25 February 2019</t>
  </si>
  <si>
    <t>18 February 2019</t>
  </si>
  <si>
    <t xml:space="preserve">1 Apr: Arrival, 2 Apr: B2Bs and Briefing, 3 Apr:Visit to Fair, 4 Apr: Departure </t>
  </si>
  <si>
    <t>18 March 2019</t>
  </si>
  <si>
    <t xml:space="preserve">3 Apr: Arrival, 4 Apr: B2Bs and Briefing, 5 Apr:Visit to Fair, 6 Apr: Departure </t>
  </si>
  <si>
    <t>22 March 2019</t>
  </si>
  <si>
    <t xml:space="preserve">9 Apr: Arrival, 10 Apr: B2Bs and Briefing, 11 Apr:Visit to Fair, 12 Apr: Departure </t>
  </si>
  <si>
    <t>29 March 2019</t>
  </si>
  <si>
    <t xml:space="preserve">10 Apr: Arrival, 11 Apr: B2Bs and Briefing, 12 Apr:Visit to Fair, 13 Apr: Departure </t>
  </si>
  <si>
    <t xml:space="preserve">22 Apr: Arrival, 23 Apr: B2Bs and Briefing, 24 Apr:Visit to Fair, 25 Apr: Departure </t>
  </si>
  <si>
    <t>5 April 2019</t>
  </si>
  <si>
    <t xml:space="preserve">24 Apr: Arrival, 25 Apr: B2Bs and Briefing, 26 Apr:Visit to Fair, 27 Apr: Departure </t>
  </si>
  <si>
    <t>8 April 2019</t>
  </si>
  <si>
    <t xml:space="preserve">26 Apr: Arrival, 27 Apr: B2Bs and Briefing, 28 Apr:Visit to Fair, 29 Apr: Departure </t>
  </si>
  <si>
    <t>12 April 2019</t>
  </si>
  <si>
    <t>15 April 2019</t>
  </si>
  <si>
    <t>Gizem ÖZSOY                         0 242 462 20 00  gizem.ozsoy@anfas.com.tr</t>
  </si>
  <si>
    <t>Zeynep KEKEÇ                      0 212 234 58 00 zeynep@federalfuar.com</t>
  </si>
  <si>
    <t>0 212 867 11 00 tanitim@tuyap.com.tr</t>
  </si>
  <si>
    <t>0 212 867 11 00 info@reedtuyap.com.tr</t>
  </si>
  <si>
    <t xml:space="preserve">0 212 275 75 79 tarsus@tarsusturkey.com    </t>
  </si>
  <si>
    <t xml:space="preserve"> 0 212 241 81 71              info@mmi-eurasia.com</t>
  </si>
  <si>
    <t>0 212 466 74 96</t>
  </si>
  <si>
    <t>0 212 291 83 10</t>
  </si>
  <si>
    <t>0 212 867 11 00 idef@tuyap.com.tr</t>
  </si>
  <si>
    <t>4 January 2019</t>
  </si>
  <si>
    <t>Yağmur DEMİREL demirely@ticaret.gov.tr             0 312 204 87 45</t>
  </si>
  <si>
    <t>Konya Tarım 2019 Fuarı</t>
  </si>
  <si>
    <t>Konya</t>
  </si>
  <si>
    <t>19-23 March 2019</t>
  </si>
  <si>
    <t>Tüyap Konya Fuarcılık A.Ş.</t>
  </si>
  <si>
    <t xml:space="preserve">18 Mar: Arrival, 19 Mar: B2Bs and Briefing, 20 Mar:Visit to Fair, 21 Mar: Departure </t>
  </si>
  <si>
    <t>8 March 2019</t>
  </si>
  <si>
    <t>tuyapkonya@tuyap.com.tr 0 332 346 29 30</t>
  </si>
  <si>
    <t>Marble 2019 - 25. Uluslararası Doğaltaş ve Teknolojileri Fuarı</t>
  </si>
  <si>
    <t>27-30 March 2019</t>
  </si>
  <si>
    <t>İZFAŞ Fuarcılık Hizmetleri Kültür ve Sanat İşleri Tic. A.Ş.</t>
  </si>
  <si>
    <t>Marble</t>
  </si>
  <si>
    <t xml:space="preserve">26 Mar: Arrival, 27 Mar: B2Bs and Briefing, 28 Mar:Visit to Fair, 29 Mar: Departure </t>
  </si>
  <si>
    <t>Intertraffic İstanbul 2019 - 10. Uluslararası Altyapı, Trafik Yönetimi, Yol Güvenliği ve Park Sistemleri Fuarı</t>
  </si>
  <si>
    <t>Traffic Management,  Infrastructure, Park Systems</t>
  </si>
  <si>
    <t>25 March 2019</t>
  </si>
  <si>
    <t xml:space="preserve"> + 90 216 425 63 00 havva.olcum@ubm.com</t>
  </si>
  <si>
    <t>Co-Matching İkili İş Görüşmeleri Etkinliği</t>
  </si>
  <si>
    <t>Kocaeli Ticaret Odası</t>
  </si>
  <si>
    <t>Industry</t>
  </si>
  <si>
    <t xml:space="preserve">16 Apr: Arrival, 17 Apr: B2Bs and Briefing, 18 Apr:Visit to Fair, 19 Apr: Departure </t>
  </si>
  <si>
    <t>1 April 2019</t>
  </si>
  <si>
    <t>mert@koto.org.tr 0 262 322 30 10</t>
  </si>
  <si>
    <t>BIOEXPO Fuarları - BIOTECNICA Fuarı, ANALYTECH Fuarı, PHARMANEXT Fuarı ve CLEANROOM Fuarı</t>
  </si>
  <si>
    <t>17-19 April 2019</t>
  </si>
  <si>
    <t>Akdeniz Reklamcılık Tanıtım Hizmetleri ve Ticaret A.Ş.</t>
  </si>
  <si>
    <t>Pharmacy,Analysis anda Laboratory Technolgy Equipments</t>
  </si>
  <si>
    <t>0 242 316 46 00 Havva@yapex.com</t>
  </si>
  <si>
    <t>Shoexpo 45. İzmir Ayakkabı ve Çanta Fuarı</t>
  </si>
  <si>
    <t>24-26 April 2019</t>
  </si>
  <si>
    <t>Shoe</t>
  </si>
  <si>
    <t xml:space="preserve">23 Apr: Arrival, 24 Apr: B2Bs and Briefing, 25 Apr:Visit to Fair, 26 Apr: Departure </t>
  </si>
  <si>
    <t>Konya İnşaat 2019 Fuarı</t>
  </si>
  <si>
    <t>25-28 April 2019</t>
  </si>
  <si>
    <t>1-4 May 2019</t>
  </si>
  <si>
    <t xml:space="preserve">30 Apr: Arrival, 1 May: B2Bs and Briefing, 2 May:Visit to Fair, 3 May: Departure </t>
  </si>
  <si>
    <t>19 April 2019</t>
  </si>
  <si>
    <t>19-21 June 2019</t>
  </si>
  <si>
    <t xml:space="preserve">18 June: Arrival, 19 June: B2Bs and Briefing, 19 June:B2Bs, 20 June: Departure </t>
  </si>
  <si>
    <t>3 June 2019</t>
  </si>
  <si>
    <t>İstanbul Prohunt 2019 - 8. Uluslararası İstanbul Av, Silah ve Doğa Sporları Fuarı</t>
  </si>
  <si>
    <t>2-5 May 2019</t>
  </si>
  <si>
    <t>Efem Uluslararası Fuar ve Organizasyon Hizmetleri A.Ş.</t>
  </si>
  <si>
    <t xml:space="preserve">Hunting </t>
  </si>
  <si>
    <t xml:space="preserve">1 May: Arrival, 2 May: B2Bs and Briefing, 3 May:Visit to Fair, 4 May: Departure </t>
  </si>
  <si>
    <t>22 April 2019</t>
  </si>
  <si>
    <t>Erhan Şener 0 212 288 64 00 h.irmak@efemfuar.com</t>
  </si>
  <si>
    <t>Ekoloji 2019 - Organik Ürünler Fuarı</t>
  </si>
  <si>
    <t>15-18 May 2019</t>
  </si>
  <si>
    <t>İZFAŞ İzmir Fuarcılık Hizmetleri Kültür ve Sanat İşleri Tic. A.Ş.</t>
  </si>
  <si>
    <t>Organic Products</t>
  </si>
  <si>
    <t xml:space="preserve">14 May: Arrival, 15 May: B2Bs and Briefing, 16 May:Visit to Fair, 17 May: Departure </t>
  </si>
  <si>
    <t>6 May 2019</t>
  </si>
  <si>
    <t>ICCI 2019 - 25. Uluslararası Enerji ve Çevre Fuarı ve Konferansı</t>
  </si>
  <si>
    <t>28-30 May 2019</t>
  </si>
  <si>
    <t>Sektörel Fuarcılık A.Ş.</t>
  </si>
  <si>
    <t>Energy and Enviroment</t>
  </si>
  <si>
    <t xml:space="preserve">27 May: Arrival, 28 May: B2Bs and Briefing, 29 May:Visit to Fair, 30 May: Departure </t>
  </si>
  <si>
    <t>17 May 2019</t>
  </si>
  <si>
    <t>Özge Doğan Coşkun 0 212 339 69 72 odogancoskun@sektorelfuarcilik.com</t>
  </si>
  <si>
    <t>42. Yapı Fuarı - TURKEYBUİLD İstanbul 2019</t>
  </si>
  <si>
    <t>18-22 June 2019</t>
  </si>
  <si>
    <t>Yem Fuarcılık A.Ş.</t>
  </si>
  <si>
    <t xml:space="preserve">17 Jun: Arrival, 18 Jun: B2Bs and Briefing, 19 Jun:Visit to Fair, 20 Jan: Departure </t>
  </si>
  <si>
    <t>Ayşe Melis Keçeci 0 212 291 83 10 melis.kececi@ite-turkey.com</t>
  </si>
  <si>
    <t>Beauty Eurasia 2019 - 15. Uluslararası Kozmetik, Güzellik ve Kuaför Fuarı</t>
  </si>
  <si>
    <t>20-22 June 2019</t>
  </si>
  <si>
    <t>Platform Uluslararası Fuarcılık A.Ş.</t>
  </si>
  <si>
    <t>Cosmetics</t>
  </si>
  <si>
    <t xml:space="preserve">19 June: Arrival, 20 June: B2Bs and Briefing, 21 June:Visit to Fair, 22 June: Departure </t>
  </si>
  <si>
    <t>7 June 2019</t>
  </si>
  <si>
    <t>CNR Food İstanbul 2019 - Gıda ve İçecek Ürünleri, Gıda İşleme Teknolojileri Fuarı</t>
  </si>
  <si>
    <t>4-7 September 2019</t>
  </si>
  <si>
    <t>Food</t>
  </si>
  <si>
    <t xml:space="preserve">3 Sept: Arrival, 4 Sept: B2Bs and Briefing, 5 Sept:Visit to Fair, 6 Sept: Departure </t>
  </si>
  <si>
    <t>12 August 2019</t>
  </si>
  <si>
    <t>0212 465 74 75        info@cnr.net</t>
  </si>
  <si>
    <t>Lale ÖZKAN ozkanl@ticaret.gov.tr 0 312 204 87 21</t>
  </si>
  <si>
    <t>Worldfood İstanbul 2019 - 27. Uluslararası Gıda Ürünleri ve Teknolojileri Fuarı</t>
  </si>
  <si>
    <t xml:space="preserve">E Uluslararası Fuar ve Tanıtım Hizmetleri A.Ş.               </t>
  </si>
  <si>
    <t>0212 291 83 10                 gunay@ite-turkey.com</t>
  </si>
  <si>
    <t>44.Uluslarararası Gamex / Robotex /Compex Bilgisayar Robot Teknolojileri ve Bilgisayar Oyunları Fuarı</t>
  </si>
  <si>
    <t>5-8 September 2019</t>
  </si>
  <si>
    <t>Rönesans Fuarcılık ve Yayıncılık A.Ş.</t>
  </si>
  <si>
    <t>Computer and Robot Technologies and Video Games</t>
  </si>
  <si>
    <t xml:space="preserve">4 Sept: Arrival, 5 Sept: B2Bs and Briefing, 6 Sept:Visit to Fair, 7 Sept: Departure </t>
  </si>
  <si>
    <t>0 212 270 28 20 info@gamex.com.tr</t>
  </si>
  <si>
    <t>ZUCHEX 2019 - 30. Uluslararası Ev ve Mutfak Eşyaları Fuarı</t>
  </si>
  <si>
    <t>12-15 September 2019</t>
  </si>
  <si>
    <t>Life Media Fuarcılık A.Ş. (Tarsus Turkey)</t>
  </si>
  <si>
    <t>Home and Kitchenwares</t>
  </si>
  <si>
    <t xml:space="preserve">11 Sept: Arrival, 12 Sept: B2Bs and Briefing, 13 Sept:Visit to Fair, 14 Sept: Departure </t>
  </si>
  <si>
    <t xml:space="preserve">0 212 292 60 31 zuchex@tarsusturkey.com
</t>
  </si>
  <si>
    <t>1 212 454 00 00        immib@immib.org.tr</t>
  </si>
  <si>
    <t>İstanbulLight 2019 - 12. Uluslararası Aydınlatma, Elektirk Malzemeleri Fuarı ve Kongresi</t>
  </si>
  <si>
    <t>18-21 September 2019</t>
  </si>
  <si>
    <t>Lightning and Electric Equipments</t>
  </si>
  <si>
    <t xml:space="preserve">17 Sept: Arrival, 18 Sept: B2Bs and Briefing, 19 Sept:Visit to Fair, 20 Sept: Departure </t>
  </si>
  <si>
    <t>16 August 2019</t>
  </si>
  <si>
    <t>0 216 425 63 00  info@istanbullight.com</t>
  </si>
  <si>
    <t>Sign İstanbul 2019 -  21. Uluslararası Endüstriyel Reklam ve Dijital Baskı Teknolojileri Fuarı</t>
  </si>
  <si>
    <t>19-22 September 2019</t>
  </si>
  <si>
    <t>İFO İstanbul Fuar Hizmetleri A.Ş. (Tarsus Turkey)</t>
  </si>
  <si>
    <t>Advertising and Digital Painting Industry</t>
  </si>
  <si>
    <t xml:space="preserve">18 Sept: Arrival, 19 Sept: B2Bs and Briefing, 20 Sept:Visit to Fair, 21 Sept: Departure </t>
  </si>
  <si>
    <t xml:space="preserve">0 212 275 75 79 sign@tarsusturkey.com
</t>
  </si>
  <si>
    <t>Samsun Tarım 2019 Fuarı</t>
  </si>
  <si>
    <t>25-29 September 2019</t>
  </si>
  <si>
    <t xml:space="preserve">24 Sept: Arrival, 25 Sept: B2Bs and Briefing, 26 Sept:Visit to Fair, 27 Sept: Departure </t>
  </si>
  <si>
    <t>23 August 2019</t>
  </si>
  <si>
    <t>0 362 256 27 00 tuyapsamsun@tuyap.com.tr</t>
  </si>
  <si>
    <t>0 454 216 24 26 kib@kib.org.tr</t>
  </si>
  <si>
    <t>AGROTEC 2019 - 23. Uluslararası Tarım ve Tarım Teknolojileri Fuarı</t>
  </si>
  <si>
    <t>26-29 September 2019</t>
  </si>
  <si>
    <t>İnfo Uluslararası Fuar Tanıtım ve Organizasyon A.Ş.</t>
  </si>
  <si>
    <t>Agriculture and Agriculture Technologies</t>
  </si>
  <si>
    <t xml:space="preserve">25 Sept: Arrival, 26 Sept: B2Bs and Briefing, 27 Sept:Visit to Fair, 28 Sept: Departure </t>
  </si>
  <si>
    <t>0 312 384 48 16 info@infofair.com.tr</t>
  </si>
  <si>
    <t>Çukurova Mobilya Dekorasyon 2019 Fuarı</t>
  </si>
  <si>
    <t>1-6 October 2019</t>
  </si>
  <si>
    <t xml:space="preserve">30 Sept: Arrival, 1 Oct: B2Bs and Briefing, 2 Oct:Visit to Fair, 3 Oct: Departure </t>
  </si>
  <si>
    <t>0 322 256 90 90 serfeyilmaz@tuyap.com.tr</t>
  </si>
  <si>
    <t>0 324 325 37 37 info@akib.org.tr</t>
  </si>
  <si>
    <t>12. İstanbul Moda Konferansı</t>
  </si>
  <si>
    <t>2-3 October 2019</t>
  </si>
  <si>
    <t>Türkiye Giyim Sanayicileri Derneği</t>
  </si>
  <si>
    <t>Fashion</t>
  </si>
  <si>
    <t xml:space="preserve">1 Oct: Arrival, 2 Oct: B2Bs and Briefing, 3 Oct:Visit to Fair, 4 Oct: Departure </t>
  </si>
  <si>
    <t>2 September 2019</t>
  </si>
  <si>
    <t xml:space="preserve"> 0 212 639 76 56 tgsd@tgsd.org.tr</t>
  </si>
  <si>
    <t>0 212 454 02 00   info@itkib.org.tr</t>
  </si>
  <si>
    <t>MAKTEK İzmir 2019 Fuarı</t>
  </si>
  <si>
    <t>9-12 October 2019</t>
  </si>
  <si>
    <t>Machine Tools and Manufacturing Equipments</t>
  </si>
  <si>
    <t xml:space="preserve">8 Oct: Arrival, 9 Oct: B2Bs and Briefing, 10 Oct:Visit to Fair, 11 Oct: Departure </t>
  </si>
  <si>
    <t>9 September 2019</t>
  </si>
  <si>
    <t>0 232 464 92 01 simgesoygur@tuyap.com.tr</t>
  </si>
  <si>
    <t>K.MOB 2019 - 8. Mobilya Dekorasyon ve Aksesuarları Fuarı</t>
  </si>
  <si>
    <t xml:space="preserve">Kayseri </t>
  </si>
  <si>
    <t>9-13 October 2019</t>
  </si>
  <si>
    <t>0 352 222 86 68 tuyapkayseri@tuyap.com.tr</t>
  </si>
  <si>
    <t>ALUEXPO 2019 - 6. Uluslararası Alüminyum Teknolojileri, Makine ve Ürünleri İhtisas Fuarı</t>
  </si>
  <si>
    <t>10-12 October 2019</t>
  </si>
  <si>
    <t>Hannover Messe Ankiros Fuarcılık A.Ş.</t>
  </si>
  <si>
    <t>Aluminiım Technologies and Products</t>
  </si>
  <si>
    <t xml:space="preserve">9 Oct: Arrival, 10 Oct: B2Bs and Briefing, 11 Oct:Visit to Fair, 12 Oct: Departure </t>
  </si>
  <si>
    <t>0 312 439 67 92 eozkul@ankiros.com</t>
  </si>
  <si>
    <t>"INTERMOB 2019 - 22. Uluslararası Mobilya Yan Sanayi, Aksesuarları Orman Ürünleri ve Ahşap Teknolojisi Fuarı" ve "Ağaç İşleme Makinesi 2019 - 32. Uluslararası Ağaç İşleme Makineleri, Kesici Takımlar, El Aletleri Fuarı"</t>
  </si>
  <si>
    <t>12-16 October 2019</t>
  </si>
  <si>
    <t>Furniture Side Industry</t>
  </si>
  <si>
    <t xml:space="preserve">11 Oct: Arrival, 12 Oct: B2Bs and Briefing, 13 Oct:Visit to Fair, 14 Oct: Departure </t>
  </si>
  <si>
    <t>13 September 2019</t>
  </si>
  <si>
    <t>0212 867 11 00 ediztok@reedtuyap.com.tr</t>
  </si>
  <si>
    <t>INGAS 2019 - 8. Doğalgaz Kongresi ve 2. Doğalgaz Fuarı</t>
  </si>
  <si>
    <t>17-18 October 2019</t>
  </si>
  <si>
    <t>Natural Gas</t>
  </si>
  <si>
    <t xml:space="preserve">16 Oct: Arrival, 17 Oct: B2Bs and Briefing, 18 Oct:Visit to Fair, 19 Oct: Departure </t>
  </si>
  <si>
    <t>16 September 2019</t>
  </si>
  <si>
    <t>0 312 438 38 11 sule@hhbexpo.com.tr</t>
  </si>
  <si>
    <t>MINEX 2019 - 8. Madencilik, Doğal Kaynaklar ve Teknolojileri Fuarı</t>
  </si>
  <si>
    <t>23-26 October 2019</t>
  </si>
  <si>
    <t xml:space="preserve">İZFAŞ </t>
  </si>
  <si>
    <t>Mining ana Mining Technologies</t>
  </si>
  <si>
    <t xml:space="preserve">22 Oct: Arrival, 23 Oct: B2Bs and Briefing, 24 Oct:Visit to Fair, 25 Oct: Departure </t>
  </si>
  <si>
    <t>23 September 2019</t>
  </si>
  <si>
    <t>Avrasya Ambalaj 2019 - İstanbul 25. Uluslararası Ambalaj Endüstrisi Fuarı</t>
  </si>
  <si>
    <t>Packaging Industry</t>
  </si>
  <si>
    <t>0 212 867 11 00 delaltosun@reedtuyap.com.tr</t>
  </si>
  <si>
    <t>"Cosmetics &amp; Home Care Ingredients 2019 - 4. Uluslararası Kozmetik, Kişisel Bakım, Deterjan ve Ev Bakım Ürünleri Bileşenleri, Hammaddeleri ve Teknolojileri Fuarı", "Life Sciences Food &amp; Nutritional Ingredients 2019 - 3. Uluslararası Gıda, Beslenme Bileşenleri, Kimyasalları ve Teknolojileri Fuarı" ve "Life Sciences Pharmaist 2019 - 3. Uluslararası İlaç Bileşenleri, Hammaddeleri ve Teknolojileri Fuarı"</t>
  </si>
  <si>
    <t>24-26 October 2019</t>
  </si>
  <si>
    <t>Artkim Fuarcılık Tic. A.Ş.</t>
  </si>
  <si>
    <t>Cosmetics &amp; Home Care Ingredients</t>
  </si>
  <si>
    <t xml:space="preserve">23 Oct: Arrival, 24 Oct: B2Bs and Briefing, 25 Oct:Visit to Fair, 26 Oct: Departure </t>
  </si>
  <si>
    <t>0 212 324 00 00 sales@artkim.com.tr</t>
  </si>
  <si>
    <t>"Adana Uluslararası Tarım 2019 Fuarı" ve "Adana Sera Bahçe 2019 Fuarı"</t>
  </si>
  <si>
    <t>5-9 November 2019</t>
  </si>
  <si>
    <t xml:space="preserve">4 Nov: Arrival, 5 Nov: B2Bs and Briefing, 9 Nov:Visit to Fair, 7 Nov: Departure </t>
  </si>
  <si>
    <t>4 October 2019</t>
  </si>
  <si>
    <t>0 322 256 90 90 tuyapadana@tuyap.com.tr</t>
  </si>
  <si>
    <t>Match4Industry İkili İş Görümeleri Etkinliği</t>
  </si>
  <si>
    <t xml:space="preserve">6-7 November 2019 </t>
  </si>
  <si>
    <t>Kocaeli Sanayi Odası</t>
  </si>
  <si>
    <t xml:space="preserve">5 Nov: Arrival, 6 Nov: B2Bs and Briefing, 7 Nov:Visit to Fair, 8 Nov: Departure </t>
  </si>
  <si>
    <t>0 262 315 80 00 emert@kosano.org.tr</t>
  </si>
  <si>
    <t>0 224 219 11 00 uludag@uib.org.tr</t>
  </si>
  <si>
    <t>EIF 2019 - 12. Uluslararası Enerji Kongresi ve Fuarı</t>
  </si>
  <si>
    <t>6-8 November 2019</t>
  </si>
  <si>
    <t>Domino Fuarcılık A.Ş.</t>
  </si>
  <si>
    <t>0 312 447 46 45 gizem@dominoexpo.com</t>
  </si>
  <si>
    <t>"Paint Expo Eurasia 2019 - 5. Uluslararası Endüstriyel Kaplama Teknolojileri Fuarı" ve "STT Surtech Eurasia 2019 - 4. Uluslararası Yüzey İşlem, Galvaniz Kimyasalları ve Teknolojileri Fuarı"</t>
  </si>
  <si>
    <t>7-9 November 2019</t>
  </si>
  <si>
    <t>Coating Technology</t>
  </si>
  <si>
    <t xml:space="preserve">6 Nov: Arrival, 7 Nov: B2Bs and Briefing, 8 Nov:Visit to Fair, 9 Nov: Departure </t>
  </si>
  <si>
    <t>0 312 324 00 00 volkan.unlu@artkim.com.tr</t>
  </si>
  <si>
    <t xml:space="preserve">11. Flower Show İstanbul 2019 Avrasya Bitki Fuarı </t>
  </si>
  <si>
    <t>14-16 November 2019</t>
  </si>
  <si>
    <t>CYF Fuarcılık A.Ş.</t>
  </si>
  <si>
    <t>Ornamental Plants</t>
  </si>
  <si>
    <t xml:space="preserve">13 Nov: Arrival, 14 Nov: B2Bs and Briefing, 15 Nov:Visit to Fair, 16 Nov: Departure </t>
  </si>
  <si>
    <t>16 October 2019</t>
  </si>
  <si>
    <t>0 312 442 28 20 infocyffuar.com.tr</t>
  </si>
  <si>
    <t>Akıllı Bina Teknolojileri ve Elektrik Sistemleri Fuarı</t>
  </si>
  <si>
    <t>21-23 November 2019</t>
  </si>
  <si>
    <t>Artı 2 Fuarcılık Ltd. Şti.</t>
  </si>
  <si>
    <t>Smart Building Technologies</t>
  </si>
  <si>
    <t xml:space="preserve">20 Nov: Arrival, 21 Nov: B2Bs and Briefing, 22 Nov:Visit to Fair, 23 Nov: Departure </t>
  </si>
  <si>
    <t>21 October 2019</t>
  </si>
  <si>
    <t>0 212 291 05 00 emel.yuksel@arti2fuar.com.tr</t>
  </si>
  <si>
    <t>Samsun Gıda 2019 - 4. Gıda ve İçecek Ürünleri, Gıda İşleme Teknolojileri, Paketleme ve Lojistiği Fuarı</t>
  </si>
  <si>
    <t>21-24 November 2019</t>
  </si>
  <si>
    <t>Food and Beverages</t>
  </si>
  <si>
    <t>0 212 867 11 00 tuyapsamsun@tuyap.com.tr</t>
  </si>
  <si>
    <t>Uluslararası Sılmo İstanbul Optik Fuarı</t>
  </si>
  <si>
    <t>24 Saat Fuarcılık A.Ş.</t>
  </si>
  <si>
    <t>Optics</t>
  </si>
  <si>
    <t>0 212 660 24 66 info@silmoistanbul.com</t>
  </si>
  <si>
    <t>Growtech Eurasia 2019 - 19. Uluslararası Sera, Tarım Teknolojileri ve Hayvancılık Ekipmanları Fuarı</t>
  </si>
  <si>
    <t>27-30 November 2019</t>
  </si>
  <si>
    <t>Agriculture and Livestock Farming</t>
  </si>
  <si>
    <t xml:space="preserve">26 Nov: Arrival, 27 Nov: B2Bs and Briefing, 28 Nov:Visit to Fair, 29 Nov: Departure </t>
  </si>
  <si>
    <t xml:space="preserve"> 0 216 425 63 00 aynur.turan@ubm.com</t>
  </si>
  <si>
    <t xml:space="preserve"> 0 242 311 79 00 baib@baib.gov.tr</t>
  </si>
  <si>
    <t>R+T Turkey 2019 - Panjur, Tente, Kapı-Geçiş Sistemleri ve Güneşten Koruma Sistemleri Fuarı</t>
  </si>
  <si>
    <t>28-30 November 2019</t>
  </si>
  <si>
    <t>Messe Stuttgart Ares Ltd. Şti.</t>
  </si>
  <si>
    <t>Roller Shutters , Doors / Gates and Sun Protection Systems</t>
  </si>
  <si>
    <t xml:space="preserve">27 Nov: Arrival, 28 Nov: B2Bs and Briefing, 29 Nov:Visit to Fair, 30 Nov: Departure </t>
  </si>
  <si>
    <t>28 October 2019</t>
  </si>
  <si>
    <t>0 212 284 11 10 cemre.uludere@messe-stuttgart.com.tr</t>
  </si>
  <si>
    <t>"Putech Eurasia 2019 - 6. Uluslararası Poliüretan Sanayi Fuarı" ve "Eurasian Composites Show 2019 - 4. Uluslararası Kompozit Hammaddeleri, Yarı Mamülleri, Ürünleri ve Teknolojileri Fuarı"</t>
  </si>
  <si>
    <t xml:space="preserve">Composites </t>
  </si>
  <si>
    <t>Plast Eurasia İstanbul 2019 - 29. Uluslararası İstanbul Plastik Endüstrisi Fuarı</t>
  </si>
  <si>
    <t>4-7 December 2019</t>
  </si>
  <si>
    <t>Plastics</t>
  </si>
  <si>
    <t xml:space="preserve">3 Dec: Arrival, 4 Dec: B2Bs and Briefing, 5 Dec:Visit to Fair, 6 Dec: Departure </t>
  </si>
  <si>
    <t>4 November 2019</t>
  </si>
  <si>
    <t>0 212 867 11 21 ozlemyenerer@tuyap.com.tr</t>
  </si>
  <si>
    <t>Euroasia Interfresh 2019 - Sebze, Meyve, Ambalaj ve Lojistik Teknolojileri Fuarı</t>
  </si>
  <si>
    <t>16-19 October 2019</t>
  </si>
  <si>
    <t>Antexpo Fuarcılık Hizmetleri A.Ş.</t>
  </si>
  <si>
    <t>Fresh Vegetable and Fruit, Storage, Packaging</t>
  </si>
  <si>
    <t xml:space="preserve">15 Oct: Arrival, 16 Oct: B2Bs and Briefing, 17 Oct:Visit to Fair, 18 Oct: Departure </t>
  </si>
  <si>
    <t>7 October 2019</t>
  </si>
  <si>
    <t>Uğur Fora 0 532 398 00 98 ugur.fora@antexpo.info info@antexpo.info</t>
  </si>
  <si>
    <t>0 242 505 10 00 baib@baib.gov.tr</t>
  </si>
  <si>
    <t>Ongan BAHADIR bahadiro@ticaret.gov.tr 0 312 204 87 35</t>
  </si>
  <si>
    <t>CNRİMOB OBJET 2019 Fuarı</t>
  </si>
  <si>
    <t>5-10 November 2019</t>
  </si>
  <si>
    <t>Furniture, Home Textile, Design, Decoration and Lighting</t>
  </si>
  <si>
    <t xml:space="preserve">4 Nov: Arrival, 5 Nov: B2Bs and Briefing, 6 Nov:Visit to Fair, 7 Nov: Departure </t>
  </si>
  <si>
    <t>14 October 2019</t>
  </si>
  <si>
    <t>Seda Kocamaz                          0 212 465 74 75 (2434) seda.kocamaz@cnr.net info@cnr.net</t>
  </si>
  <si>
    <t>0 212 454 05 00 iib@iib.org.tr</t>
  </si>
  <si>
    <t>Sirha İstanbul 2019 Fuarı</t>
  </si>
  <si>
    <t>GL Events Exhibitions Fuarcılık A.Ş.</t>
  </si>
  <si>
    <t>Food products, kitchen equipment, beverages, bread and pastry products and equipment for hotels, restaurants and food/beverage industry</t>
  </si>
  <si>
    <t>Berfe Karacaoğlu                          0 530 152 02 42 berfe.karacaoglu@gl-events.com                           gokhan.koksal@gl-events.com</t>
  </si>
  <si>
    <t>3. Uluslararası Home Concept Fuarı</t>
  </si>
  <si>
    <t>14-17 November 2019</t>
  </si>
  <si>
    <t>Referans Fuarcılık Organizasyon ve Tic. A.Ş.</t>
  </si>
  <si>
    <t>Housewares, Accessories, Small Home Appliances</t>
  </si>
  <si>
    <t>Pınar Kürtünlü                           0 212 659 32 65 pinar.kurtunlu@rforg.com info@rforg.com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</si>
</sst>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9]mmmm\ d\,\ yyyy;@"/>
  </numFmts>
  <fonts count="14" x14ac:knownFonts="1">
    <font>
      <sz val="10"/>
      <name val="Arial"/>
      <charset val="162"/>
    </font>
    <font>
      <sz val="10"/>
      <name val="Arial"/>
      <family val="2"/>
      <charset val="162"/>
    </font>
    <font>
      <sz val="8"/>
      <name val="Arial"/>
      <family val="2"/>
      <charset val="162"/>
    </font>
    <font>
      <sz val="8"/>
      <name val="Times New Roman"/>
      <family val="1"/>
      <charset val="162"/>
    </font>
    <font>
      <b/>
      <sz val="8"/>
      <name val="Times New Roman"/>
      <family val="1"/>
      <charset val="162"/>
    </font>
    <font>
      <sz val="8"/>
      <name val="Arial"/>
      <family val="2"/>
      <charset val="162"/>
    </font>
    <font>
      <b/>
      <sz val="8"/>
      <name val="Arial"/>
      <family val="2"/>
      <charset val="162"/>
    </font>
    <font>
      <b/>
      <sz val="9"/>
      <name val="Times New Roman"/>
      <family val="1"/>
      <charset val="162"/>
    </font>
    <font>
      <b/>
      <sz val="10"/>
      <name val="Times New Roman"/>
      <family val="1"/>
      <charset val="162"/>
    </font>
    <font>
      <b/>
      <sz val="10"/>
      <name val="Arial"/>
      <family val="2"/>
      <charset val="162"/>
    </font>
    <font>
      <sz val="8"/>
      <color rgb="FFFF0000"/>
      <name val="Times New Roman"/>
      <family val="1"/>
      <charset val="162"/>
    </font>
    <font>
      <sz val="8"/>
      <color rgb="FFFF0000"/>
      <name val="Arial"/>
      <family val="2"/>
      <charset val="162"/>
    </font>
    <font>
      <sz val="12"/>
      <name val="Times New Roman"/>
      <family val="1"/>
      <charset val="162"/>
    </font>
    <font>
      <sz val="10"/>
      <name val="Times New Roman"/>
      <family val="1"/>
      <charset val="162"/>
    </font>
  </fonts>
  <fills count="10">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7" tint="0.39997558519241921"/>
        <bgColor indexed="64"/>
      </patternFill>
    </fill>
    <fill>
      <patternFill patternType="solid">
        <fgColor rgb="FFFFFF00"/>
        <bgColor indexed="64"/>
      </patternFill>
    </fill>
    <fill>
      <patternFill patternType="solid">
        <fgColor theme="8" tint="0.79998168889431442"/>
        <bgColor indexed="64"/>
      </patternFill>
    </fill>
    <fill>
      <patternFill patternType="solid">
        <fgColor rgb="FF00B0F0"/>
        <bgColor indexed="64"/>
      </patternFill>
    </fill>
    <fill>
      <patternFill patternType="solid">
        <fgColor theme="9" tint="0.59999389629810485"/>
        <bgColor indexed="64"/>
      </patternFill>
    </fill>
    <fill>
      <patternFill patternType="solid">
        <fgColor rgb="FFFF00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
    <xf numFmtId="0" fontId="0" fillId="0" borderId="0"/>
    <xf numFmtId="0" fontId="1" fillId="0" borderId="0"/>
  </cellStyleXfs>
  <cellXfs count="133">
    <xf numFmtId="0" fontId="0" fillId="0" borderId="0" xfId="0"/>
    <xf numFmtId="0" fontId="3" fillId="0" borderId="0" xfId="0" applyFont="1" applyFill="1" applyBorder="1"/>
    <xf numFmtId="0" fontId="3" fillId="0" borderId="0" xfId="0" applyFont="1" applyBorder="1"/>
    <xf numFmtId="0" fontId="3" fillId="0" borderId="0" xfId="0" applyFont="1" applyBorder="1" applyAlignment="1">
      <alignment horizontal="left"/>
    </xf>
    <xf numFmtId="0" fontId="4" fillId="0" borderId="0" xfId="0" applyFont="1" applyBorder="1"/>
    <xf numFmtId="3" fontId="3" fillId="2" borderId="1" xfId="0" applyNumberFormat="1" applyFont="1" applyFill="1" applyBorder="1" applyAlignment="1">
      <alignment horizontal="center" vertical="center" wrapText="1"/>
    </xf>
    <xf numFmtId="0" fontId="5" fillId="2" borderId="0" xfId="0" applyFont="1" applyFill="1"/>
    <xf numFmtId="0" fontId="6" fillId="2" borderId="1" xfId="0" applyFont="1" applyFill="1" applyBorder="1" applyAlignment="1">
      <alignment horizontal="center" vertical="center"/>
    </xf>
    <xf numFmtId="3" fontId="6" fillId="2" borderId="1" xfId="0" applyNumberFormat="1" applyFont="1" applyFill="1" applyBorder="1" applyAlignment="1">
      <alignment horizontal="center" vertical="center" wrapText="1"/>
    </xf>
    <xf numFmtId="0" fontId="5" fillId="2" borderId="0" xfId="0" applyFont="1" applyFill="1" applyAlignment="1">
      <alignment horizontal="center"/>
    </xf>
    <xf numFmtId="1" fontId="5" fillId="2" borderId="0" xfId="0" applyNumberFormat="1" applyFont="1" applyFill="1" applyAlignment="1">
      <alignment horizontal="center"/>
    </xf>
    <xf numFmtId="0" fontId="3" fillId="0" borderId="0" xfId="0" applyNumberFormat="1" applyFont="1" applyBorder="1" applyAlignment="1">
      <alignment horizontal="left"/>
    </xf>
    <xf numFmtId="0" fontId="3" fillId="0" borderId="0" xfId="0" applyNumberFormat="1" applyFont="1" applyBorder="1" applyAlignment="1">
      <alignment horizontal="left" vertical="top"/>
    </xf>
    <xf numFmtId="0" fontId="3" fillId="0" borderId="0" xfId="0" applyNumberFormat="1" applyFont="1" applyBorder="1" applyAlignment="1">
      <alignment horizontal="center"/>
    </xf>
    <xf numFmtId="0" fontId="4" fillId="2" borderId="1" xfId="0" applyNumberFormat="1" applyFont="1" applyFill="1" applyBorder="1" applyAlignment="1">
      <alignment horizontal="center" vertical="center" wrapText="1"/>
    </xf>
    <xf numFmtId="0" fontId="4" fillId="0" borderId="0" xfId="0" applyNumberFormat="1" applyFont="1" applyFill="1" applyBorder="1" applyAlignment="1">
      <alignment horizontal="left"/>
    </xf>
    <xf numFmtId="0" fontId="3" fillId="2" borderId="0" xfId="0" applyFont="1" applyFill="1" applyBorder="1"/>
    <xf numFmtId="0" fontId="3" fillId="2"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wrapText="1"/>
    </xf>
    <xf numFmtId="0" fontId="3" fillId="2" borderId="1" xfId="1" applyNumberFormat="1" applyFont="1" applyFill="1" applyBorder="1" applyAlignment="1">
      <alignment horizontal="left" vertical="center" wrapText="1"/>
    </xf>
    <xf numFmtId="14" fontId="3"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wrapText="1"/>
    </xf>
    <xf numFmtId="14" fontId="3" fillId="2" borderId="1" xfId="0" applyNumberFormat="1" applyFont="1" applyFill="1" applyBorder="1" applyAlignment="1">
      <alignment horizontal="center" vertical="center"/>
    </xf>
    <xf numFmtId="0" fontId="6"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1" fontId="4" fillId="2" borderId="1" xfId="0" applyNumberFormat="1" applyFont="1" applyFill="1" applyBorder="1" applyAlignment="1">
      <alignment horizontal="center" vertical="center" wrapText="1"/>
    </xf>
    <xf numFmtId="0" fontId="5" fillId="2" borderId="1" xfId="0" applyFont="1" applyFill="1" applyBorder="1"/>
    <xf numFmtId="4" fontId="3" fillId="2" borderId="1" xfId="0" applyNumberFormat="1" applyFont="1" applyFill="1" applyBorder="1" applyAlignment="1">
      <alignment horizontal="center" vertical="center" wrapText="1"/>
    </xf>
    <xf numFmtId="4" fontId="4" fillId="2" borderId="1" xfId="0" applyNumberFormat="1" applyFont="1" applyFill="1" applyBorder="1" applyAlignment="1">
      <alignment horizontal="center" vertical="center" wrapText="1"/>
    </xf>
    <xf numFmtId="0" fontId="4" fillId="3" borderId="1" xfId="0" applyNumberFormat="1" applyFont="1" applyFill="1" applyBorder="1" applyAlignment="1">
      <alignment horizontal="center" vertical="center" wrapText="1"/>
    </xf>
    <xf numFmtId="0" fontId="4" fillId="4" borderId="1"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0" fontId="3" fillId="5" borderId="1" xfId="0" applyFont="1" applyFill="1" applyBorder="1" applyAlignment="1">
      <alignment horizontal="left" vertical="center" wrapText="1"/>
    </xf>
    <xf numFmtId="0" fontId="3" fillId="5" borderId="1" xfId="0" applyFont="1" applyFill="1" applyBorder="1" applyAlignment="1">
      <alignment horizontal="center" vertical="center" wrapText="1"/>
    </xf>
    <xf numFmtId="14" fontId="3" fillId="5" borderId="1" xfId="0" applyNumberFormat="1" applyFont="1" applyFill="1" applyBorder="1" applyAlignment="1">
      <alignment horizontal="center" vertical="center" wrapText="1"/>
    </xf>
    <xf numFmtId="164" fontId="3" fillId="5" borderId="1" xfId="0" applyNumberFormat="1" applyFont="1" applyFill="1" applyBorder="1" applyAlignment="1">
      <alignment horizontal="center" vertical="center" wrapText="1"/>
    </xf>
    <xf numFmtId="15" fontId="3" fillId="5" borderId="1" xfId="0" applyNumberFormat="1" applyFont="1" applyFill="1" applyBorder="1" applyAlignment="1">
      <alignment horizontal="center" vertical="center" wrapText="1"/>
    </xf>
    <xf numFmtId="0" fontId="8" fillId="2" borderId="1" xfId="0" applyFont="1" applyFill="1" applyBorder="1" applyAlignment="1">
      <alignment vertical="center" wrapText="1"/>
    </xf>
    <xf numFmtId="3" fontId="3" fillId="5"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2" fillId="0" borderId="1" xfId="0" applyFont="1" applyBorder="1" applyAlignment="1">
      <alignment horizontal="center" wrapText="1"/>
    </xf>
    <xf numFmtId="0" fontId="2" fillId="0" borderId="1" xfId="0" applyFont="1" applyBorder="1" applyAlignment="1">
      <alignment horizontal="center" vertical="center" wrapText="1"/>
    </xf>
    <xf numFmtId="0" fontId="4" fillId="6" borderId="1" xfId="0" applyNumberFormat="1" applyFont="1" applyFill="1" applyBorder="1" applyAlignment="1">
      <alignment horizontal="center" vertical="center" wrapText="1"/>
    </xf>
    <xf numFmtId="14" fontId="4" fillId="5" borderId="1" xfId="0" applyNumberFormat="1" applyFont="1" applyFill="1" applyBorder="1" applyAlignment="1">
      <alignment horizontal="center" vertical="center" wrapText="1"/>
    </xf>
    <xf numFmtId="0" fontId="3" fillId="7" borderId="1" xfId="0" applyNumberFormat="1" applyFont="1" applyFill="1" applyBorder="1" applyAlignment="1">
      <alignment horizontal="left" vertical="center" wrapText="1"/>
    </xf>
    <xf numFmtId="0" fontId="3" fillId="7" borderId="1" xfId="0" applyNumberFormat="1" applyFont="1" applyFill="1" applyBorder="1" applyAlignment="1">
      <alignment horizontal="center" vertical="center" wrapText="1"/>
    </xf>
    <xf numFmtId="0" fontId="3" fillId="7" borderId="1" xfId="1" applyNumberFormat="1" applyFont="1" applyFill="1" applyBorder="1" applyAlignment="1">
      <alignment horizontal="left" vertical="center" wrapText="1"/>
    </xf>
    <xf numFmtId="3" fontId="3" fillId="7" borderId="1" xfId="0" applyNumberFormat="1" applyFont="1" applyFill="1" applyBorder="1" applyAlignment="1">
      <alignment horizontal="center" vertical="center" wrapText="1"/>
    </xf>
    <xf numFmtId="14" fontId="3" fillId="7" borderId="1" xfId="0" applyNumberFormat="1" applyFont="1" applyFill="1" applyBorder="1" applyAlignment="1">
      <alignment horizontal="center" vertical="center" wrapText="1"/>
    </xf>
    <xf numFmtId="4" fontId="7" fillId="7" borderId="1" xfId="0" applyNumberFormat="1" applyFont="1" applyFill="1" applyBorder="1" applyAlignment="1">
      <alignment horizontal="center" vertical="center" wrapText="1"/>
    </xf>
    <xf numFmtId="0" fontId="3" fillId="7" borderId="1" xfId="0" applyFont="1" applyFill="1" applyBorder="1" applyAlignment="1">
      <alignment horizontal="left" vertical="center" wrapText="1"/>
    </xf>
    <xf numFmtId="4" fontId="3" fillId="7"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3" fontId="3"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0" fontId="2" fillId="0" borderId="1" xfId="0" applyFont="1" applyFill="1" applyBorder="1" applyAlignment="1">
      <alignment horizontal="center" wrapText="1"/>
    </xf>
    <xf numFmtId="14" fontId="3" fillId="8" borderId="1" xfId="0" applyNumberFormat="1" applyFont="1" applyFill="1" applyBorder="1" applyAlignment="1">
      <alignment horizontal="center" vertical="center" wrapText="1"/>
    </xf>
    <xf numFmtId="0" fontId="8" fillId="2" borderId="5" xfId="0" applyFont="1" applyFill="1" applyBorder="1" applyAlignment="1">
      <alignment vertical="center" wrapText="1"/>
    </xf>
    <xf numFmtId="0" fontId="8" fillId="2" borderId="6" xfId="0" applyFont="1" applyFill="1" applyBorder="1" applyAlignment="1">
      <alignment vertical="center" wrapText="1"/>
    </xf>
    <xf numFmtId="0" fontId="8" fillId="2" borderId="6" xfId="0" applyFont="1" applyFill="1" applyBorder="1" applyAlignment="1">
      <alignment horizontal="center" vertical="center" wrapText="1"/>
    </xf>
    <xf numFmtId="0" fontId="8" fillId="8"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2" fillId="0" borderId="4" xfId="0" applyFont="1" applyFill="1" applyBorder="1" applyAlignment="1">
      <alignment horizontal="center" wrapText="1"/>
    </xf>
    <xf numFmtId="0" fontId="3" fillId="0" borderId="11" xfId="0" applyFont="1" applyFill="1" applyBorder="1" applyAlignment="1">
      <alignment horizontal="left" vertical="center" wrapText="1"/>
    </xf>
    <xf numFmtId="0" fontId="3" fillId="0" borderId="11" xfId="0" applyFont="1" applyFill="1" applyBorder="1" applyAlignment="1">
      <alignment horizontal="center" vertical="center" wrapText="1"/>
    </xf>
    <xf numFmtId="15" fontId="3" fillId="0" borderId="11" xfId="0" applyNumberFormat="1" applyFont="1" applyFill="1" applyBorder="1" applyAlignment="1">
      <alignment horizontal="center" vertical="center" wrapText="1"/>
    </xf>
    <xf numFmtId="14" fontId="3" fillId="0" borderId="11" xfId="0" applyNumberFormat="1" applyFont="1" applyFill="1" applyBorder="1" applyAlignment="1">
      <alignment horizontal="center" vertical="center" wrapText="1"/>
    </xf>
    <xf numFmtId="3" fontId="3" fillId="0" borderId="11" xfId="0" applyNumberFormat="1" applyFont="1" applyFill="1" applyBorder="1" applyAlignment="1">
      <alignment horizontal="center" vertical="center" wrapText="1"/>
    </xf>
    <xf numFmtId="14" fontId="3" fillId="8" borderId="11" xfId="0" applyNumberFormat="1" applyFont="1" applyFill="1" applyBorder="1" applyAlignment="1">
      <alignment horizontal="center" vertical="center" wrapText="1"/>
    </xf>
    <xf numFmtId="164" fontId="3" fillId="0" borderId="11" xfId="0" applyNumberFormat="1" applyFont="1" applyFill="1" applyBorder="1" applyAlignment="1">
      <alignment horizontal="center" vertical="center" wrapText="1"/>
    </xf>
    <xf numFmtId="0" fontId="2" fillId="0" borderId="11" xfId="0" applyFont="1" applyFill="1" applyBorder="1" applyAlignment="1">
      <alignment horizontal="center" wrapText="1"/>
    </xf>
    <xf numFmtId="0" fontId="2" fillId="0" borderId="12" xfId="0" applyFont="1" applyFill="1" applyBorder="1" applyAlignment="1">
      <alignment horizontal="center" wrapText="1"/>
    </xf>
    <xf numFmtId="14" fontId="10" fillId="5" borderId="1" xfId="0" applyNumberFormat="1" applyFont="1" applyFill="1" applyBorder="1" applyAlignment="1">
      <alignment horizontal="center" vertical="center" wrapText="1"/>
    </xf>
    <xf numFmtId="3" fontId="10" fillId="5" borderId="1" xfId="0" applyNumberFormat="1"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11" fillId="0" borderId="1" xfId="0" applyFont="1" applyBorder="1" applyAlignment="1">
      <alignment horizontal="center" vertical="center" wrapText="1"/>
    </xf>
    <xf numFmtId="0" fontId="3" fillId="9" borderId="1" xfId="0" applyNumberFormat="1" applyFont="1" applyFill="1" applyBorder="1" applyAlignment="1">
      <alignment horizontal="left" vertical="center" wrapText="1"/>
    </xf>
    <xf numFmtId="0" fontId="3" fillId="9" borderId="1" xfId="0" applyNumberFormat="1" applyFont="1" applyFill="1" applyBorder="1" applyAlignment="1">
      <alignment horizontal="center" vertical="center" wrapText="1"/>
    </xf>
    <xf numFmtId="0" fontId="3" fillId="9" borderId="1" xfId="1" applyNumberFormat="1" applyFont="1" applyFill="1" applyBorder="1" applyAlignment="1">
      <alignment horizontal="left" vertical="center" wrapText="1"/>
    </xf>
    <xf numFmtId="3" fontId="3" fillId="9" borderId="1" xfId="0" applyNumberFormat="1" applyFont="1" applyFill="1" applyBorder="1" applyAlignment="1">
      <alignment horizontal="center" vertical="center" wrapText="1"/>
    </xf>
    <xf numFmtId="14" fontId="3" fillId="9" borderId="1" xfId="0" applyNumberFormat="1" applyFont="1" applyFill="1" applyBorder="1" applyAlignment="1">
      <alignment horizontal="center" vertical="center" wrapText="1"/>
    </xf>
    <xf numFmtId="4" fontId="7" fillId="9" borderId="1" xfId="0" applyNumberFormat="1" applyFont="1" applyFill="1" applyBorder="1" applyAlignment="1">
      <alignment horizontal="center" vertical="center" wrapText="1"/>
    </xf>
    <xf numFmtId="0" fontId="3" fillId="9" borderId="1" xfId="0" applyFont="1" applyFill="1" applyBorder="1" applyAlignment="1">
      <alignment horizontal="left" vertical="center" wrapText="1"/>
    </xf>
    <xf numFmtId="0" fontId="3" fillId="9" borderId="1" xfId="0" applyFont="1" applyFill="1" applyBorder="1" applyAlignment="1">
      <alignment horizontal="center" vertical="center" wrapText="1"/>
    </xf>
    <xf numFmtId="4" fontId="3" fillId="9" borderId="1" xfId="0" applyNumberFormat="1" applyFont="1" applyFill="1" applyBorder="1" applyAlignment="1">
      <alignment horizontal="center" vertical="center" wrapText="1"/>
    </xf>
    <xf numFmtId="4" fontId="4" fillId="9" borderId="1" xfId="0" applyNumberFormat="1" applyFont="1" applyFill="1" applyBorder="1" applyAlignment="1">
      <alignment horizontal="center" vertical="center" wrapText="1"/>
    </xf>
    <xf numFmtId="0" fontId="3" fillId="7"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7" borderId="1" xfId="0"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4" fillId="5" borderId="1" xfId="0" applyNumberFormat="1" applyFont="1" applyFill="1" applyBorder="1" applyAlignment="1">
      <alignment horizontal="center" vertical="center" wrapText="1"/>
    </xf>
    <xf numFmtId="164" fontId="3" fillId="9" borderId="1" xfId="0" applyNumberFormat="1" applyFont="1" applyFill="1" applyBorder="1" applyAlignment="1">
      <alignment horizontal="center" vertical="center" wrapText="1"/>
    </xf>
    <xf numFmtId="0" fontId="2" fillId="9"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1" applyNumberFormat="1" applyFont="1" applyFill="1" applyBorder="1" applyAlignment="1">
      <alignment horizontal="left" vertical="center" wrapText="1"/>
    </xf>
    <xf numFmtId="0" fontId="2" fillId="9"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9" borderId="1" xfId="0" applyFont="1" applyFill="1" applyBorder="1" applyAlignment="1">
      <alignment horizontal="center" wrapText="1"/>
    </xf>
    <xf numFmtId="0" fontId="3" fillId="5" borderId="1" xfId="0" applyNumberFormat="1" applyFont="1" applyFill="1" applyBorder="1" applyAlignment="1">
      <alignment horizontal="left" vertical="center" wrapText="1"/>
    </xf>
    <xf numFmtId="0" fontId="3" fillId="5" borderId="1" xfId="0" applyNumberFormat="1" applyFont="1" applyFill="1" applyBorder="1" applyAlignment="1">
      <alignment horizontal="center" vertical="center" wrapText="1"/>
    </xf>
    <xf numFmtId="14" fontId="12" fillId="5" borderId="1" xfId="0" applyNumberFormat="1" applyFont="1" applyFill="1" applyBorder="1" applyAlignment="1">
      <alignment horizontal="center" vertical="center" wrapText="1"/>
    </xf>
    <xf numFmtId="0" fontId="12" fillId="2" borderId="1" xfId="0" applyNumberFormat="1" applyFont="1" applyFill="1" applyBorder="1" applyAlignment="1">
      <alignment horizontal="center" vertical="center" wrapText="1"/>
    </xf>
    <xf numFmtId="0" fontId="0" fillId="2" borderId="0" xfId="0" applyFill="1"/>
    <xf numFmtId="0" fontId="12" fillId="5" borderId="1" xfId="0" applyFont="1" applyFill="1" applyBorder="1" applyAlignment="1">
      <alignment horizontal="left" vertical="center" wrapText="1"/>
    </xf>
    <xf numFmtId="0" fontId="12" fillId="5" borderId="1" xfId="0" applyFont="1" applyFill="1" applyBorder="1" applyAlignment="1">
      <alignment horizontal="center" vertical="center" wrapText="1"/>
    </xf>
    <xf numFmtId="49" fontId="12" fillId="5" borderId="1" xfId="0" applyNumberFormat="1" applyFont="1" applyFill="1" applyBorder="1" applyAlignment="1">
      <alignment horizontal="center" vertical="center" wrapText="1"/>
    </xf>
    <xf numFmtId="164" fontId="12" fillId="5" borderId="1" xfId="0" applyNumberFormat="1" applyFont="1" applyFill="1" applyBorder="1" applyAlignment="1">
      <alignment horizontal="center" vertical="center" wrapText="1"/>
    </xf>
    <xf numFmtId="0" fontId="13"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49" fontId="13" fillId="5" borderId="1" xfId="0" applyNumberFormat="1" applyFont="1" applyFill="1" applyBorder="1" applyAlignment="1">
      <alignment horizontal="center" vertical="center" wrapText="1"/>
    </xf>
    <xf numFmtId="0" fontId="13" fillId="5" borderId="1" xfId="0"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8" fillId="2" borderId="1" xfId="0" applyFont="1" applyFill="1" applyBorder="1" applyAlignment="1">
      <alignment horizontal="center"/>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8" fillId="2" borderId="13" xfId="0" applyFont="1" applyFill="1" applyBorder="1" applyAlignment="1">
      <alignment horizontal="center" vertical="center"/>
    </xf>
    <xf numFmtId="0" fontId="8" fillId="2" borderId="14" xfId="0" applyFont="1" applyFill="1" applyBorder="1" applyAlignment="1">
      <alignment horizontal="center" vertical="center"/>
    </xf>
    <xf numFmtId="0" fontId="8" fillId="2" borderId="15" xfId="0" applyFont="1" applyFill="1" applyBorder="1" applyAlignment="1">
      <alignment horizontal="center" vertical="center"/>
    </xf>
  </cellXfs>
  <cellStyles count="2">
    <cellStyle name="Normal_Sayfa1" xfId="1"/>
    <cellStyle name="Обычный" xfId="0" builtinId="0"/>
  </cellStyles>
  <dxfs count="0"/>
  <tableStyles count="0" defaultTableStyle="TableStyleMedium2" defaultPivotStyle="PivotStyleLight16"/>
  <colors>
    <mruColors>
      <color rgb="FFFF33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70"/>
  <sheetViews>
    <sheetView zoomScale="80" zoomScaleNormal="80" workbookViewId="0">
      <pane ySplit="2" topLeftCell="A39" activePane="bottomLeft" state="frozen"/>
      <selection pane="bottomLeft" activeCell="F13" sqref="F13:G13"/>
    </sheetView>
  </sheetViews>
  <sheetFormatPr defaultRowHeight="11.25" x14ac:dyDescent="0.2"/>
  <cols>
    <col min="1" max="1" width="3.140625" style="4" customWidth="1"/>
    <col min="2" max="2" width="28" style="11" customWidth="1"/>
    <col min="3" max="3" width="13.140625" style="11" customWidth="1"/>
    <col min="4" max="4" width="19.42578125" style="11" customWidth="1"/>
    <col min="5" max="5" width="16.28515625" style="11" customWidth="1"/>
    <col min="6" max="6" width="16.5703125" style="11" customWidth="1"/>
    <col min="7" max="7" width="15.85546875" style="11" customWidth="1"/>
    <col min="8" max="8" width="25.42578125" style="12" customWidth="1"/>
    <col min="9" max="9" width="11" style="11" customWidth="1"/>
    <col min="10" max="10" width="11" style="3" customWidth="1"/>
    <col min="11" max="11" width="13" style="3" customWidth="1"/>
    <col min="12" max="12" width="13.5703125" style="3" customWidth="1"/>
    <col min="13" max="13" width="15.28515625" style="13" customWidth="1"/>
    <col min="14" max="14" width="10" style="11" customWidth="1"/>
    <col min="15" max="15" width="10.140625" style="3" customWidth="1"/>
    <col min="16" max="16" width="8.140625" style="11" customWidth="1"/>
    <col min="17" max="17" width="8.7109375" style="11" customWidth="1"/>
    <col min="18" max="18" width="26.85546875" style="12" customWidth="1"/>
    <col min="19" max="19" width="8.42578125" style="15" customWidth="1"/>
    <col min="20" max="22" width="9.140625" style="1"/>
    <col min="23" max="16384" width="9.140625" style="2"/>
  </cols>
  <sheetData>
    <row r="1" spans="1:103" x14ac:dyDescent="0.2">
      <c r="A1" s="123" t="s">
        <v>24</v>
      </c>
      <c r="B1" s="124"/>
      <c r="C1" s="124"/>
      <c r="D1" s="124"/>
      <c r="E1" s="124"/>
      <c r="F1" s="124"/>
      <c r="G1" s="124"/>
      <c r="H1" s="124"/>
      <c r="I1" s="124"/>
      <c r="J1" s="124"/>
      <c r="K1" s="124"/>
      <c r="L1" s="124"/>
      <c r="M1" s="124"/>
      <c r="N1" s="124"/>
      <c r="O1" s="124"/>
      <c r="P1" s="124"/>
      <c r="Q1" s="124"/>
      <c r="R1" s="124"/>
      <c r="S1" s="125"/>
    </row>
    <row r="2" spans="1:103" ht="31.5" x14ac:dyDescent="0.2">
      <c r="A2" s="121" t="s">
        <v>5</v>
      </c>
      <c r="B2" s="122"/>
      <c r="C2" s="14" t="s">
        <v>11</v>
      </c>
      <c r="D2" s="14" t="s">
        <v>9</v>
      </c>
      <c r="E2" s="14" t="s">
        <v>10</v>
      </c>
      <c r="F2" s="14" t="s">
        <v>6</v>
      </c>
      <c r="G2" s="14" t="s">
        <v>7</v>
      </c>
      <c r="H2" s="14" t="s">
        <v>8</v>
      </c>
      <c r="I2" s="14" t="s">
        <v>15</v>
      </c>
      <c r="J2" s="26" t="s">
        <v>20</v>
      </c>
      <c r="K2" s="26" t="s">
        <v>13</v>
      </c>
      <c r="L2" s="26" t="s">
        <v>19</v>
      </c>
      <c r="M2" s="14" t="s">
        <v>14</v>
      </c>
      <c r="N2" s="14" t="s">
        <v>16</v>
      </c>
      <c r="O2" s="26" t="s">
        <v>17</v>
      </c>
      <c r="P2" s="14" t="s">
        <v>22</v>
      </c>
      <c r="Q2" s="14" t="s">
        <v>21</v>
      </c>
      <c r="R2" s="14" t="s">
        <v>18</v>
      </c>
      <c r="S2" s="27" t="s">
        <v>12</v>
      </c>
    </row>
    <row r="3" spans="1:103" ht="54.75" customHeight="1" x14ac:dyDescent="0.2">
      <c r="A3" s="28">
        <v>1</v>
      </c>
      <c r="B3" s="17" t="s">
        <v>29</v>
      </c>
      <c r="C3" s="18" t="s">
        <v>30</v>
      </c>
      <c r="D3" s="18" t="s">
        <v>31</v>
      </c>
      <c r="E3" s="18" t="s">
        <v>94</v>
      </c>
      <c r="F3" s="18" t="s">
        <v>69</v>
      </c>
      <c r="G3" s="18" t="s">
        <v>69</v>
      </c>
      <c r="H3" s="19" t="s">
        <v>290</v>
      </c>
      <c r="I3" s="18">
        <v>30</v>
      </c>
      <c r="J3" s="5">
        <v>30000</v>
      </c>
      <c r="K3" s="20">
        <v>42719</v>
      </c>
      <c r="L3" s="20">
        <v>42732</v>
      </c>
      <c r="M3" s="18" t="s">
        <v>93</v>
      </c>
      <c r="N3" s="18"/>
      <c r="O3" s="21"/>
      <c r="P3" s="18"/>
      <c r="Q3" s="18"/>
      <c r="R3" s="18"/>
      <c r="S3" s="36" t="s">
        <v>90</v>
      </c>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row>
    <row r="4" spans="1:103" ht="54.75" customHeight="1" x14ac:dyDescent="0.2">
      <c r="A4" s="28">
        <v>2</v>
      </c>
      <c r="B4" s="99" t="s">
        <v>32</v>
      </c>
      <c r="C4" s="18" t="s">
        <v>30</v>
      </c>
      <c r="D4" s="18" t="s">
        <v>33</v>
      </c>
      <c r="E4" s="18" t="s">
        <v>94</v>
      </c>
      <c r="F4" s="18" t="s">
        <v>70</v>
      </c>
      <c r="G4" s="18" t="s">
        <v>70</v>
      </c>
      <c r="H4" s="19" t="s">
        <v>290</v>
      </c>
      <c r="I4" s="18">
        <v>25</v>
      </c>
      <c r="J4" s="5">
        <v>20000</v>
      </c>
      <c r="K4" s="20">
        <v>42719</v>
      </c>
      <c r="L4" s="20">
        <v>42737</v>
      </c>
      <c r="M4" s="18" t="s">
        <v>93</v>
      </c>
      <c r="N4" s="18"/>
      <c r="O4" s="21"/>
      <c r="P4" s="18"/>
      <c r="Q4" s="18"/>
      <c r="R4" s="18"/>
      <c r="S4" s="37" t="s">
        <v>91</v>
      </c>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row>
    <row r="5" spans="1:103" ht="54.75" customHeight="1" x14ac:dyDescent="0.2">
      <c r="A5" s="28">
        <v>3</v>
      </c>
      <c r="B5" s="99" t="s">
        <v>34</v>
      </c>
      <c r="C5" s="18" t="s">
        <v>35</v>
      </c>
      <c r="D5" s="18" t="s">
        <v>36</v>
      </c>
      <c r="E5" s="18" t="s">
        <v>97</v>
      </c>
      <c r="F5" s="18" t="s">
        <v>71</v>
      </c>
      <c r="G5" s="18" t="s">
        <v>72</v>
      </c>
      <c r="H5" s="19" t="s">
        <v>290</v>
      </c>
      <c r="I5" s="18">
        <v>50</v>
      </c>
      <c r="J5" s="5">
        <v>50000</v>
      </c>
      <c r="K5" s="20">
        <v>42719</v>
      </c>
      <c r="L5" s="20">
        <v>42741</v>
      </c>
      <c r="M5" s="18" t="s">
        <v>93</v>
      </c>
      <c r="N5" s="18"/>
      <c r="O5" s="21"/>
      <c r="P5" s="18"/>
      <c r="Q5" s="18"/>
      <c r="R5" s="18"/>
      <c r="S5" s="37" t="s">
        <v>91</v>
      </c>
      <c r="T5" s="1" t="s">
        <v>453</v>
      </c>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row>
    <row r="6" spans="1:103" ht="54.75" customHeight="1" x14ac:dyDescent="0.2">
      <c r="A6" s="28">
        <v>4</v>
      </c>
      <c r="B6" s="17" t="s">
        <v>195</v>
      </c>
      <c r="C6" s="18" t="s">
        <v>40</v>
      </c>
      <c r="D6" s="18" t="s">
        <v>196</v>
      </c>
      <c r="E6" s="18" t="s">
        <v>36</v>
      </c>
      <c r="F6" s="18" t="s">
        <v>197</v>
      </c>
      <c r="G6" s="18" t="s">
        <v>197</v>
      </c>
      <c r="H6" s="19" t="s">
        <v>290</v>
      </c>
      <c r="I6" s="18">
        <v>30</v>
      </c>
      <c r="J6" s="5">
        <v>30000</v>
      </c>
      <c r="K6" s="20">
        <v>42727</v>
      </c>
      <c r="L6" s="20">
        <v>42747</v>
      </c>
      <c r="M6" s="18" t="s">
        <v>198</v>
      </c>
      <c r="N6" s="18" t="s">
        <v>378</v>
      </c>
      <c r="O6" s="21">
        <v>4357.6000000000004</v>
      </c>
      <c r="P6" s="18">
        <v>15</v>
      </c>
      <c r="Q6" s="18">
        <v>9</v>
      </c>
      <c r="R6" s="18" t="s">
        <v>458</v>
      </c>
      <c r="S6" s="49" t="s">
        <v>92</v>
      </c>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row>
    <row r="7" spans="1:103" ht="54.75" customHeight="1" x14ac:dyDescent="0.2">
      <c r="A7" s="28">
        <v>5</v>
      </c>
      <c r="B7" s="17" t="s">
        <v>37</v>
      </c>
      <c r="C7" s="18" t="s">
        <v>30</v>
      </c>
      <c r="D7" s="18" t="s">
        <v>38</v>
      </c>
      <c r="E7" s="18" t="s">
        <v>308</v>
      </c>
      <c r="F7" s="18" t="s">
        <v>73</v>
      </c>
      <c r="G7" s="18" t="s">
        <v>74</v>
      </c>
      <c r="H7" s="19" t="s">
        <v>290</v>
      </c>
      <c r="I7" s="18">
        <v>50</v>
      </c>
      <c r="J7" s="5">
        <v>50000</v>
      </c>
      <c r="K7" s="20">
        <v>42719</v>
      </c>
      <c r="L7" s="20">
        <v>42746</v>
      </c>
      <c r="M7" s="18" t="s">
        <v>93</v>
      </c>
      <c r="N7" s="18" t="s">
        <v>378</v>
      </c>
      <c r="O7" s="21"/>
      <c r="P7" s="18">
        <v>67</v>
      </c>
      <c r="Q7" s="18">
        <v>11</v>
      </c>
      <c r="R7" s="18" t="s">
        <v>377</v>
      </c>
      <c r="S7" s="36" t="s">
        <v>90</v>
      </c>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row>
    <row r="8" spans="1:103" ht="54.75" customHeight="1" x14ac:dyDescent="0.2">
      <c r="A8" s="28">
        <v>6</v>
      </c>
      <c r="B8" s="17" t="s">
        <v>39</v>
      </c>
      <c r="C8" s="18" t="s">
        <v>40</v>
      </c>
      <c r="D8" s="18" t="s">
        <v>41</v>
      </c>
      <c r="E8" s="18" t="s">
        <v>96</v>
      </c>
      <c r="F8" s="18" t="s">
        <v>75</v>
      </c>
      <c r="G8" s="18" t="s">
        <v>76</v>
      </c>
      <c r="H8" s="19" t="s">
        <v>290</v>
      </c>
      <c r="I8" s="18">
        <v>25</v>
      </c>
      <c r="J8" s="5">
        <v>20000</v>
      </c>
      <c r="K8" s="20">
        <v>42719</v>
      </c>
      <c r="L8" s="20">
        <v>42758</v>
      </c>
      <c r="M8" s="18" t="s">
        <v>93</v>
      </c>
      <c r="N8" s="18" t="s">
        <v>378</v>
      </c>
      <c r="O8" s="35">
        <v>1360.74</v>
      </c>
      <c r="P8" s="18">
        <v>6</v>
      </c>
      <c r="Q8" s="18">
        <v>2</v>
      </c>
      <c r="R8" s="18" t="s">
        <v>381</v>
      </c>
      <c r="S8" s="49" t="s">
        <v>92</v>
      </c>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row>
    <row r="9" spans="1:103" ht="105.75" customHeight="1" x14ac:dyDescent="0.2">
      <c r="A9" s="28">
        <v>7</v>
      </c>
      <c r="B9" s="17" t="s">
        <v>42</v>
      </c>
      <c r="C9" s="18" t="s">
        <v>30</v>
      </c>
      <c r="D9" s="18" t="s">
        <v>43</v>
      </c>
      <c r="E9" s="18" t="s">
        <v>292</v>
      </c>
      <c r="F9" s="18" t="s">
        <v>77</v>
      </c>
      <c r="G9" s="18" t="s">
        <v>78</v>
      </c>
      <c r="H9" s="19" t="s">
        <v>291</v>
      </c>
      <c r="I9" s="18">
        <v>35</v>
      </c>
      <c r="J9" s="5">
        <v>35000</v>
      </c>
      <c r="K9" s="20">
        <v>42719</v>
      </c>
      <c r="L9" s="20">
        <v>42761</v>
      </c>
      <c r="M9" s="18" t="s">
        <v>93</v>
      </c>
      <c r="N9" s="18"/>
      <c r="O9" s="21"/>
      <c r="P9" s="18"/>
      <c r="Q9" s="18"/>
      <c r="R9" s="18"/>
      <c r="S9" s="36" t="s">
        <v>90</v>
      </c>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row>
    <row r="10" spans="1:103" s="16" customFormat="1" ht="54.75" customHeight="1" x14ac:dyDescent="0.2">
      <c r="A10" s="28">
        <v>8</v>
      </c>
      <c r="B10" s="17" t="s">
        <v>44</v>
      </c>
      <c r="C10" s="18" t="s">
        <v>35</v>
      </c>
      <c r="D10" s="18" t="s">
        <v>45</v>
      </c>
      <c r="E10" s="18" t="s">
        <v>294</v>
      </c>
      <c r="F10" s="18" t="s">
        <v>71</v>
      </c>
      <c r="G10" s="18" t="s">
        <v>72</v>
      </c>
      <c r="H10" s="19" t="s">
        <v>290</v>
      </c>
      <c r="I10" s="18">
        <v>25</v>
      </c>
      <c r="J10" s="5">
        <v>20000</v>
      </c>
      <c r="K10" s="20">
        <v>42719</v>
      </c>
      <c r="L10" s="20">
        <v>42769</v>
      </c>
      <c r="M10" s="18" t="s">
        <v>93</v>
      </c>
      <c r="N10" s="18" t="s">
        <v>378</v>
      </c>
      <c r="O10" s="21">
        <v>2850</v>
      </c>
      <c r="P10" s="18">
        <v>10</v>
      </c>
      <c r="Q10" s="18">
        <v>5</v>
      </c>
      <c r="R10" s="18" t="s">
        <v>454</v>
      </c>
      <c r="S10" s="49" t="s">
        <v>92</v>
      </c>
    </row>
    <row r="11" spans="1:103" ht="54.75" customHeight="1" x14ac:dyDescent="0.2">
      <c r="A11" s="28">
        <v>9</v>
      </c>
      <c r="B11" s="17" t="s">
        <v>46</v>
      </c>
      <c r="C11" s="18" t="s">
        <v>47</v>
      </c>
      <c r="D11" s="18" t="s">
        <v>48</v>
      </c>
      <c r="E11" s="18" t="s">
        <v>296</v>
      </c>
      <c r="F11" s="18" t="s">
        <v>79</v>
      </c>
      <c r="G11" s="18" t="s">
        <v>80</v>
      </c>
      <c r="H11" s="19" t="s">
        <v>290</v>
      </c>
      <c r="I11" s="18">
        <v>25</v>
      </c>
      <c r="J11" s="5">
        <v>20000</v>
      </c>
      <c r="K11" s="20">
        <v>42719</v>
      </c>
      <c r="L11" s="20">
        <v>42776</v>
      </c>
      <c r="M11" s="18" t="s">
        <v>93</v>
      </c>
      <c r="N11" s="18" t="s">
        <v>378</v>
      </c>
      <c r="O11" s="21">
        <v>3380</v>
      </c>
      <c r="P11" s="18">
        <v>6</v>
      </c>
      <c r="Q11" s="18">
        <v>8</v>
      </c>
      <c r="R11" s="18" t="s">
        <v>382</v>
      </c>
      <c r="S11" s="49" t="s">
        <v>92</v>
      </c>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row>
    <row r="12" spans="1:103" ht="54.75" customHeight="1" x14ac:dyDescent="0.2">
      <c r="A12" s="28">
        <v>10</v>
      </c>
      <c r="B12" s="17" t="s">
        <v>199</v>
      </c>
      <c r="C12" s="18" t="s">
        <v>30</v>
      </c>
      <c r="D12" s="18" t="s">
        <v>200</v>
      </c>
      <c r="E12" s="18" t="s">
        <v>295</v>
      </c>
      <c r="F12" s="18" t="s">
        <v>201</v>
      </c>
      <c r="G12" s="18" t="s">
        <v>201</v>
      </c>
      <c r="H12" s="19" t="s">
        <v>290</v>
      </c>
      <c r="I12" s="18">
        <v>40</v>
      </c>
      <c r="J12" s="5">
        <v>40000</v>
      </c>
      <c r="K12" s="20">
        <v>42727</v>
      </c>
      <c r="L12" s="20">
        <v>42776</v>
      </c>
      <c r="M12" s="18" t="s">
        <v>198</v>
      </c>
      <c r="N12" s="18" t="s">
        <v>378</v>
      </c>
      <c r="O12" s="21">
        <v>8330</v>
      </c>
      <c r="P12" s="18">
        <v>22</v>
      </c>
      <c r="Q12" s="18">
        <v>22</v>
      </c>
      <c r="R12" s="18" t="s">
        <v>456</v>
      </c>
      <c r="S12" s="49" t="s">
        <v>92</v>
      </c>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row>
    <row r="13" spans="1:103" ht="54.75" customHeight="1" x14ac:dyDescent="0.2">
      <c r="A13" s="28">
        <v>11</v>
      </c>
      <c r="B13" s="17" t="s">
        <v>315</v>
      </c>
      <c r="C13" s="18" t="s">
        <v>30</v>
      </c>
      <c r="D13" s="18" t="s">
        <v>316</v>
      </c>
      <c r="E13" s="18" t="s">
        <v>48</v>
      </c>
      <c r="F13" s="18" t="s">
        <v>317</v>
      </c>
      <c r="G13" s="18" t="s">
        <v>318</v>
      </c>
      <c r="H13" s="19" t="s">
        <v>290</v>
      </c>
      <c r="I13" s="18">
        <v>200</v>
      </c>
      <c r="J13" s="5">
        <v>200000</v>
      </c>
      <c r="K13" s="20">
        <v>42407</v>
      </c>
      <c r="L13" s="20">
        <v>42720</v>
      </c>
      <c r="M13" s="18" t="s">
        <v>319</v>
      </c>
      <c r="N13" s="18"/>
      <c r="O13" s="21"/>
      <c r="P13" s="18"/>
      <c r="Q13" s="18"/>
      <c r="R13" s="18"/>
      <c r="S13" s="36" t="s">
        <v>90</v>
      </c>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row>
    <row r="14" spans="1:103" ht="54.75" customHeight="1" x14ac:dyDescent="0.2">
      <c r="A14" s="28">
        <v>12</v>
      </c>
      <c r="B14" s="17" t="s">
        <v>49</v>
      </c>
      <c r="C14" s="18" t="s">
        <v>30</v>
      </c>
      <c r="D14" s="18" t="s">
        <v>50</v>
      </c>
      <c r="E14" s="18" t="s">
        <v>48</v>
      </c>
      <c r="F14" s="18" t="s">
        <v>81</v>
      </c>
      <c r="G14" s="18" t="s">
        <v>82</v>
      </c>
      <c r="H14" s="19" t="s">
        <v>290</v>
      </c>
      <c r="I14" s="18">
        <v>25</v>
      </c>
      <c r="J14" s="5">
        <v>20000</v>
      </c>
      <c r="K14" s="20">
        <v>42719</v>
      </c>
      <c r="L14" s="20">
        <v>42776</v>
      </c>
      <c r="M14" s="18" t="s">
        <v>93</v>
      </c>
      <c r="N14" s="18"/>
      <c r="O14" s="21"/>
      <c r="P14" s="18"/>
      <c r="Q14" s="18"/>
      <c r="R14" s="18"/>
      <c r="S14" s="36" t="s">
        <v>90</v>
      </c>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row>
    <row r="15" spans="1:103" ht="54.75" customHeight="1" x14ac:dyDescent="0.2">
      <c r="A15" s="28">
        <v>13</v>
      </c>
      <c r="B15" s="17" t="s">
        <v>51</v>
      </c>
      <c r="C15" s="18" t="s">
        <v>30</v>
      </c>
      <c r="D15" s="18" t="s">
        <v>52</v>
      </c>
      <c r="E15" s="18" t="s">
        <v>298</v>
      </c>
      <c r="F15" s="18" t="s">
        <v>83</v>
      </c>
      <c r="G15" s="18" t="s">
        <v>84</v>
      </c>
      <c r="H15" s="19" t="s">
        <v>290</v>
      </c>
      <c r="I15" s="18">
        <v>25</v>
      </c>
      <c r="J15" s="5">
        <v>20000</v>
      </c>
      <c r="K15" s="20">
        <v>42719</v>
      </c>
      <c r="L15" s="20">
        <v>42783</v>
      </c>
      <c r="M15" s="18" t="s">
        <v>93</v>
      </c>
      <c r="N15" s="18"/>
      <c r="O15" s="21"/>
      <c r="P15" s="18"/>
      <c r="Q15" s="18"/>
      <c r="R15" s="18"/>
      <c r="S15" s="36" t="s">
        <v>90</v>
      </c>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row>
    <row r="16" spans="1:103" ht="54.75" customHeight="1" x14ac:dyDescent="0.2">
      <c r="A16" s="28">
        <v>14</v>
      </c>
      <c r="B16" s="99" t="s">
        <v>53</v>
      </c>
      <c r="C16" s="18" t="s">
        <v>40</v>
      </c>
      <c r="D16" s="18" t="s">
        <v>54</v>
      </c>
      <c r="E16" s="14" t="s">
        <v>289</v>
      </c>
      <c r="F16" s="18" t="s">
        <v>85</v>
      </c>
      <c r="G16" s="18" t="s">
        <v>76</v>
      </c>
      <c r="H16" s="19" t="s">
        <v>290</v>
      </c>
      <c r="I16" s="18">
        <v>25</v>
      </c>
      <c r="J16" s="5">
        <v>20000</v>
      </c>
      <c r="K16" s="20">
        <v>42719</v>
      </c>
      <c r="L16" s="20">
        <v>42783</v>
      </c>
      <c r="M16" s="18" t="s">
        <v>93</v>
      </c>
      <c r="N16" s="18"/>
      <c r="O16" s="21"/>
      <c r="P16" s="18"/>
      <c r="Q16" s="18"/>
      <c r="R16" s="18"/>
      <c r="S16" s="37" t="s">
        <v>91</v>
      </c>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row>
    <row r="17" spans="1:103" ht="54.75" customHeight="1" x14ac:dyDescent="0.2">
      <c r="A17" s="28">
        <v>15</v>
      </c>
      <c r="B17" s="85" t="s">
        <v>202</v>
      </c>
      <c r="C17" s="86" t="s">
        <v>30</v>
      </c>
      <c r="D17" s="86" t="s">
        <v>203</v>
      </c>
      <c r="E17" s="86" t="s">
        <v>289</v>
      </c>
      <c r="F17" s="86" t="s">
        <v>88</v>
      </c>
      <c r="G17" s="86" t="s">
        <v>84</v>
      </c>
      <c r="H17" s="87" t="s">
        <v>290</v>
      </c>
      <c r="I17" s="86">
        <v>25</v>
      </c>
      <c r="J17" s="88">
        <v>20000</v>
      </c>
      <c r="K17" s="89">
        <v>42727</v>
      </c>
      <c r="L17" s="89">
        <v>42786</v>
      </c>
      <c r="M17" s="86" t="s">
        <v>198</v>
      </c>
      <c r="N17" s="86"/>
      <c r="O17" s="90"/>
      <c r="P17" s="86"/>
      <c r="Q17" s="86"/>
      <c r="R17" s="86" t="s">
        <v>371</v>
      </c>
      <c r="S17" s="49" t="s">
        <v>92</v>
      </c>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row>
    <row r="18" spans="1:103" ht="54.75" customHeight="1" x14ac:dyDescent="0.2">
      <c r="A18" s="28">
        <v>16</v>
      </c>
      <c r="B18" s="17" t="s">
        <v>204</v>
      </c>
      <c r="C18" s="18" t="s">
        <v>30</v>
      </c>
      <c r="D18" s="18" t="s">
        <v>205</v>
      </c>
      <c r="E18" s="18" t="s">
        <v>299</v>
      </c>
      <c r="F18" s="18" t="s">
        <v>206</v>
      </c>
      <c r="G18" s="18" t="s">
        <v>84</v>
      </c>
      <c r="H18" s="19" t="s">
        <v>290</v>
      </c>
      <c r="I18" s="18">
        <v>25</v>
      </c>
      <c r="J18" s="5">
        <v>30000</v>
      </c>
      <c r="K18" s="20">
        <v>42727</v>
      </c>
      <c r="L18" s="20">
        <v>42790</v>
      </c>
      <c r="M18" s="18" t="s">
        <v>198</v>
      </c>
      <c r="N18" s="18" t="s">
        <v>378</v>
      </c>
      <c r="O18" s="21">
        <v>21600</v>
      </c>
      <c r="P18" s="18">
        <v>37</v>
      </c>
      <c r="Q18" s="18">
        <v>38</v>
      </c>
      <c r="R18" s="18" t="s">
        <v>427</v>
      </c>
      <c r="S18" s="36" t="s">
        <v>90</v>
      </c>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row>
    <row r="19" spans="1:103" ht="54.75" customHeight="1" x14ac:dyDescent="0.2">
      <c r="A19" s="28">
        <v>17</v>
      </c>
      <c r="B19" s="17" t="s">
        <v>55</v>
      </c>
      <c r="C19" s="18" t="s">
        <v>30</v>
      </c>
      <c r="D19" s="18" t="s">
        <v>56</v>
      </c>
      <c r="E19" s="18" t="s">
        <v>299</v>
      </c>
      <c r="F19" s="18" t="s">
        <v>86</v>
      </c>
      <c r="G19" s="18" t="s">
        <v>84</v>
      </c>
      <c r="H19" s="19" t="s">
        <v>290</v>
      </c>
      <c r="I19" s="18">
        <v>25</v>
      </c>
      <c r="J19" s="5">
        <v>20000</v>
      </c>
      <c r="K19" s="20">
        <v>42719</v>
      </c>
      <c r="L19" s="20">
        <v>42786</v>
      </c>
      <c r="M19" s="18" t="s">
        <v>93</v>
      </c>
      <c r="N19" s="18" t="s">
        <v>378</v>
      </c>
      <c r="O19" s="21">
        <v>2700</v>
      </c>
      <c r="P19" s="18">
        <v>12</v>
      </c>
      <c r="Q19" s="18">
        <v>6</v>
      </c>
      <c r="R19" s="18" t="s">
        <v>480</v>
      </c>
      <c r="S19" s="49" t="s">
        <v>92</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row>
    <row r="20" spans="1:103" ht="54.75" customHeight="1" x14ac:dyDescent="0.2">
      <c r="A20" s="28">
        <v>18</v>
      </c>
      <c r="B20" s="24" t="s">
        <v>323</v>
      </c>
      <c r="C20" s="25" t="s">
        <v>30</v>
      </c>
      <c r="D20" s="25" t="s">
        <v>324</v>
      </c>
      <c r="E20" s="18" t="s">
        <v>366</v>
      </c>
      <c r="F20" s="20" t="s">
        <v>325</v>
      </c>
      <c r="G20" s="18" t="s">
        <v>78</v>
      </c>
      <c r="H20" s="19" t="s">
        <v>290</v>
      </c>
      <c r="I20" s="18">
        <v>50</v>
      </c>
      <c r="J20" s="5">
        <v>50000</v>
      </c>
      <c r="K20" s="20">
        <v>42807</v>
      </c>
      <c r="L20" s="20">
        <v>42795</v>
      </c>
      <c r="M20" s="18" t="s">
        <v>368</v>
      </c>
      <c r="N20" s="18"/>
      <c r="O20" s="21"/>
      <c r="P20" s="18"/>
      <c r="Q20" s="18"/>
      <c r="R20" s="18"/>
      <c r="S20" s="36" t="s">
        <v>90</v>
      </c>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row>
    <row r="21" spans="1:103" ht="54.75" customHeight="1" x14ac:dyDescent="0.2">
      <c r="A21" s="28">
        <v>19</v>
      </c>
      <c r="B21" s="57" t="s">
        <v>375</v>
      </c>
      <c r="C21" s="95" t="s">
        <v>374</v>
      </c>
      <c r="D21" s="95"/>
      <c r="E21" s="52" t="s">
        <v>373</v>
      </c>
      <c r="F21" s="55"/>
      <c r="G21" s="52" t="s">
        <v>318</v>
      </c>
      <c r="H21" s="53"/>
      <c r="I21" s="52">
        <v>5</v>
      </c>
      <c r="J21" s="54"/>
      <c r="K21" s="55"/>
      <c r="L21" s="55"/>
      <c r="M21" s="52" t="s">
        <v>376</v>
      </c>
      <c r="N21" s="52"/>
      <c r="O21" s="56"/>
      <c r="P21" s="52"/>
      <c r="Q21" s="52"/>
      <c r="R21" s="52"/>
      <c r="S21" s="36" t="s">
        <v>90</v>
      </c>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row>
    <row r="22" spans="1:103" ht="54.75" customHeight="1" x14ac:dyDescent="0.2">
      <c r="A22" s="28">
        <v>20</v>
      </c>
      <c r="B22" s="99" t="s">
        <v>57</v>
      </c>
      <c r="C22" s="18" t="s">
        <v>30</v>
      </c>
      <c r="D22" s="18" t="s">
        <v>58</v>
      </c>
      <c r="E22" s="18" t="s">
        <v>300</v>
      </c>
      <c r="F22" s="18" t="s">
        <v>77</v>
      </c>
      <c r="G22" s="18" t="s">
        <v>78</v>
      </c>
      <c r="H22" s="19" t="s">
        <v>290</v>
      </c>
      <c r="I22" s="18">
        <v>35</v>
      </c>
      <c r="J22" s="5">
        <v>35000</v>
      </c>
      <c r="K22" s="20">
        <v>42719</v>
      </c>
      <c r="L22" s="20">
        <v>42794</v>
      </c>
      <c r="M22" s="18" t="s">
        <v>93</v>
      </c>
      <c r="N22" s="18"/>
      <c r="O22" s="21"/>
      <c r="P22" s="18"/>
      <c r="Q22" s="18"/>
      <c r="R22" s="18"/>
      <c r="S22" s="37" t="s">
        <v>91</v>
      </c>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row>
    <row r="23" spans="1:103" ht="54.75" customHeight="1" x14ac:dyDescent="0.2">
      <c r="A23" s="28">
        <v>21</v>
      </c>
      <c r="B23" s="17" t="s">
        <v>59</v>
      </c>
      <c r="C23" s="18" t="s">
        <v>30</v>
      </c>
      <c r="D23" s="18" t="s">
        <v>58</v>
      </c>
      <c r="E23" s="18" t="s">
        <v>300</v>
      </c>
      <c r="F23" s="18" t="s">
        <v>87</v>
      </c>
      <c r="G23" s="18" t="s">
        <v>84</v>
      </c>
      <c r="H23" s="19" t="s">
        <v>290</v>
      </c>
      <c r="I23" s="18">
        <v>300</v>
      </c>
      <c r="J23" s="5">
        <v>300000</v>
      </c>
      <c r="K23" s="20">
        <v>42719</v>
      </c>
      <c r="L23" s="20">
        <v>42795</v>
      </c>
      <c r="M23" s="18" t="s">
        <v>93</v>
      </c>
      <c r="N23" s="18"/>
      <c r="O23" s="21"/>
      <c r="P23" s="18"/>
      <c r="Q23" s="18"/>
      <c r="R23" s="18"/>
      <c r="S23" s="49" t="s">
        <v>92</v>
      </c>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row>
    <row r="24" spans="1:103" ht="54.75" customHeight="1" x14ac:dyDescent="0.2">
      <c r="A24" s="28">
        <v>22</v>
      </c>
      <c r="B24" s="17" t="s">
        <v>207</v>
      </c>
      <c r="C24" s="18" t="s">
        <v>30</v>
      </c>
      <c r="D24" s="18" t="s">
        <v>208</v>
      </c>
      <c r="E24" s="18" t="s">
        <v>297</v>
      </c>
      <c r="F24" s="18" t="s">
        <v>211</v>
      </c>
      <c r="G24" s="18" t="s">
        <v>74</v>
      </c>
      <c r="H24" s="19" t="s">
        <v>290</v>
      </c>
      <c r="I24" s="18">
        <v>25</v>
      </c>
      <c r="J24" s="5">
        <v>20000</v>
      </c>
      <c r="K24" s="20">
        <v>42727</v>
      </c>
      <c r="L24" s="20">
        <v>42800</v>
      </c>
      <c r="M24" s="18" t="s">
        <v>198</v>
      </c>
      <c r="N24" s="18"/>
      <c r="O24" s="21"/>
      <c r="P24" s="18"/>
      <c r="Q24" s="18"/>
      <c r="R24" s="18"/>
      <c r="S24" s="49" t="s">
        <v>92</v>
      </c>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row>
    <row r="25" spans="1:103" ht="54.75" customHeight="1" x14ac:dyDescent="0.2">
      <c r="A25" s="28">
        <v>23</v>
      </c>
      <c r="B25" s="17" t="s">
        <v>209</v>
      </c>
      <c r="C25" s="18" t="s">
        <v>30</v>
      </c>
      <c r="D25" s="18" t="s">
        <v>210</v>
      </c>
      <c r="E25" s="18" t="s">
        <v>208</v>
      </c>
      <c r="F25" s="18" t="s">
        <v>212</v>
      </c>
      <c r="G25" s="18" t="s">
        <v>82</v>
      </c>
      <c r="H25" s="19" t="s">
        <v>290</v>
      </c>
      <c r="I25" s="18">
        <v>50</v>
      </c>
      <c r="J25" s="5">
        <v>50000</v>
      </c>
      <c r="K25" s="20">
        <v>42727</v>
      </c>
      <c r="L25" s="20">
        <v>42801</v>
      </c>
      <c r="M25" s="18" t="s">
        <v>198</v>
      </c>
      <c r="N25" s="18"/>
      <c r="O25" s="21"/>
      <c r="P25" s="18"/>
      <c r="Q25" s="18"/>
      <c r="R25" s="18"/>
      <c r="S25" s="36" t="s">
        <v>90</v>
      </c>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row>
    <row r="26" spans="1:103" ht="54.75" customHeight="1" x14ac:dyDescent="0.2">
      <c r="A26" s="28">
        <v>24</v>
      </c>
      <c r="B26" s="99" t="s">
        <v>60</v>
      </c>
      <c r="C26" s="18" t="s">
        <v>40</v>
      </c>
      <c r="D26" s="18" t="s">
        <v>61</v>
      </c>
      <c r="E26" s="18" t="s">
        <v>208</v>
      </c>
      <c r="F26" s="18" t="s">
        <v>75</v>
      </c>
      <c r="G26" s="18" t="s">
        <v>76</v>
      </c>
      <c r="H26" s="19" t="s">
        <v>290</v>
      </c>
      <c r="I26" s="18">
        <v>30</v>
      </c>
      <c r="J26" s="5">
        <v>30000</v>
      </c>
      <c r="K26" s="20">
        <v>42719</v>
      </c>
      <c r="L26" s="20">
        <v>42797</v>
      </c>
      <c r="M26" s="18" t="s">
        <v>93</v>
      </c>
      <c r="N26" s="18"/>
      <c r="O26" s="21"/>
      <c r="P26" s="18"/>
      <c r="Q26" s="18"/>
      <c r="R26" s="18"/>
      <c r="S26" s="37" t="s">
        <v>91</v>
      </c>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row>
    <row r="27" spans="1:103" ht="54.75" customHeight="1" x14ac:dyDescent="0.2">
      <c r="A27" s="28">
        <v>25</v>
      </c>
      <c r="B27" s="99" t="s">
        <v>213</v>
      </c>
      <c r="C27" s="18" t="s">
        <v>35</v>
      </c>
      <c r="D27" s="18" t="s">
        <v>214</v>
      </c>
      <c r="E27" s="18" t="s">
        <v>208</v>
      </c>
      <c r="F27" s="18" t="s">
        <v>217</v>
      </c>
      <c r="G27" s="18" t="s">
        <v>72</v>
      </c>
      <c r="H27" s="19" t="s">
        <v>290</v>
      </c>
      <c r="I27" s="18">
        <v>25</v>
      </c>
      <c r="J27" s="5">
        <v>20000</v>
      </c>
      <c r="K27" s="20">
        <v>42727</v>
      </c>
      <c r="L27" s="20">
        <v>42802</v>
      </c>
      <c r="M27" s="18" t="s">
        <v>198</v>
      </c>
      <c r="N27" s="18"/>
      <c r="O27" s="21"/>
      <c r="P27" s="18"/>
      <c r="Q27" s="18"/>
      <c r="R27" s="18"/>
      <c r="S27" s="37" t="s">
        <v>91</v>
      </c>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row>
    <row r="28" spans="1:103" ht="54.75" customHeight="1" x14ac:dyDescent="0.2">
      <c r="A28" s="28">
        <v>26</v>
      </c>
      <c r="B28" s="24" t="s">
        <v>329</v>
      </c>
      <c r="C28" s="25" t="s">
        <v>30</v>
      </c>
      <c r="D28" s="25" t="s">
        <v>465</v>
      </c>
      <c r="E28" s="25" t="s">
        <v>466</v>
      </c>
      <c r="F28" s="25" t="s">
        <v>86</v>
      </c>
      <c r="G28" s="20" t="s">
        <v>84</v>
      </c>
      <c r="H28" s="19" t="s">
        <v>290</v>
      </c>
      <c r="I28" s="18">
        <v>25</v>
      </c>
      <c r="J28" s="5">
        <v>20000</v>
      </c>
      <c r="K28" s="20">
        <v>42782</v>
      </c>
      <c r="L28" s="20">
        <v>42814</v>
      </c>
      <c r="M28" s="18" t="s">
        <v>368</v>
      </c>
      <c r="N28" s="18"/>
      <c r="O28" s="21"/>
      <c r="P28" s="18"/>
      <c r="Q28" s="18"/>
      <c r="R28" s="18"/>
      <c r="S28" s="49" t="s">
        <v>92</v>
      </c>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row>
    <row r="29" spans="1:103" ht="54.75" customHeight="1" x14ac:dyDescent="0.2">
      <c r="A29" s="28">
        <v>27</v>
      </c>
      <c r="B29" s="59" t="s">
        <v>334</v>
      </c>
      <c r="C29" s="25" t="s">
        <v>67</v>
      </c>
      <c r="D29" s="25" t="s">
        <v>465</v>
      </c>
      <c r="E29" s="25" t="s">
        <v>466</v>
      </c>
      <c r="F29" s="25" t="s">
        <v>79</v>
      </c>
      <c r="G29" s="20" t="s">
        <v>78</v>
      </c>
      <c r="H29" s="19" t="s">
        <v>290</v>
      </c>
      <c r="I29" s="18">
        <v>25</v>
      </c>
      <c r="J29" s="5">
        <v>20000</v>
      </c>
      <c r="K29" s="20"/>
      <c r="L29" s="20">
        <v>42814</v>
      </c>
      <c r="M29" s="18" t="s">
        <v>368</v>
      </c>
      <c r="N29" s="18"/>
      <c r="O29" s="21"/>
      <c r="P29" s="18"/>
      <c r="Q29" s="18"/>
      <c r="R29" s="18"/>
      <c r="S29" s="37" t="s">
        <v>91</v>
      </c>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row>
    <row r="30" spans="1:103" ht="54.75" customHeight="1" x14ac:dyDescent="0.2">
      <c r="A30" s="28">
        <v>28</v>
      </c>
      <c r="B30" s="85" t="s">
        <v>215</v>
      </c>
      <c r="C30" s="86" t="s">
        <v>30</v>
      </c>
      <c r="D30" s="86" t="s">
        <v>216</v>
      </c>
      <c r="E30" s="86" t="s">
        <v>301</v>
      </c>
      <c r="F30" s="86" t="s">
        <v>218</v>
      </c>
      <c r="G30" s="86" t="s">
        <v>74</v>
      </c>
      <c r="H30" s="87" t="s">
        <v>290</v>
      </c>
      <c r="I30" s="86">
        <v>25</v>
      </c>
      <c r="J30" s="88">
        <v>20000</v>
      </c>
      <c r="K30" s="89">
        <v>42727</v>
      </c>
      <c r="L30" s="89">
        <v>42815</v>
      </c>
      <c r="M30" s="86" t="s">
        <v>198</v>
      </c>
      <c r="N30" s="86"/>
      <c r="O30" s="90"/>
      <c r="P30" s="86"/>
      <c r="Q30" s="86"/>
      <c r="R30" s="86" t="s">
        <v>371</v>
      </c>
      <c r="S30" s="37" t="s">
        <v>91</v>
      </c>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row>
    <row r="31" spans="1:103" ht="54.75" customHeight="1" x14ac:dyDescent="0.2">
      <c r="A31" s="28">
        <v>29</v>
      </c>
      <c r="B31" s="17" t="s">
        <v>62</v>
      </c>
      <c r="C31" s="18" t="s">
        <v>30</v>
      </c>
      <c r="D31" s="18" t="s">
        <v>63</v>
      </c>
      <c r="E31" s="18" t="s">
        <v>216</v>
      </c>
      <c r="F31" s="18" t="s">
        <v>81</v>
      </c>
      <c r="G31" s="18" t="s">
        <v>82</v>
      </c>
      <c r="H31" s="19" t="s">
        <v>290</v>
      </c>
      <c r="I31" s="18">
        <v>30</v>
      </c>
      <c r="J31" s="5">
        <v>30000</v>
      </c>
      <c r="K31" s="20">
        <v>42719</v>
      </c>
      <c r="L31" s="20">
        <v>42814</v>
      </c>
      <c r="M31" s="18" t="s">
        <v>93</v>
      </c>
      <c r="N31" s="18"/>
      <c r="O31" s="21"/>
      <c r="P31" s="18"/>
      <c r="Q31" s="18"/>
      <c r="R31" s="18"/>
      <c r="S31" s="36" t="s">
        <v>90</v>
      </c>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row>
    <row r="32" spans="1:103" ht="54.75" customHeight="1" x14ac:dyDescent="0.2">
      <c r="A32" s="28">
        <v>30</v>
      </c>
      <c r="B32" s="24" t="s">
        <v>423</v>
      </c>
      <c r="C32" s="25" t="s">
        <v>35</v>
      </c>
      <c r="D32" s="25" t="s">
        <v>467</v>
      </c>
      <c r="E32" s="25" t="s">
        <v>468</v>
      </c>
      <c r="F32" s="25" t="s">
        <v>338</v>
      </c>
      <c r="G32" s="20" t="s">
        <v>72</v>
      </c>
      <c r="H32" s="19" t="s">
        <v>290</v>
      </c>
      <c r="I32" s="18">
        <v>25</v>
      </c>
      <c r="J32" s="5">
        <v>60000</v>
      </c>
      <c r="K32" s="20"/>
      <c r="L32" s="20">
        <v>42823</v>
      </c>
      <c r="M32" s="18" t="s">
        <v>368</v>
      </c>
      <c r="N32" s="18"/>
      <c r="O32" s="21"/>
      <c r="P32" s="18"/>
      <c r="Q32" s="18"/>
      <c r="R32" s="18"/>
      <c r="S32" s="36" t="s">
        <v>90</v>
      </c>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row>
    <row r="33" spans="1:103" ht="54.75" customHeight="1" x14ac:dyDescent="0.2">
      <c r="A33" s="28">
        <v>31</v>
      </c>
      <c r="B33" s="59" t="s">
        <v>350</v>
      </c>
      <c r="C33" s="25" t="s">
        <v>40</v>
      </c>
      <c r="D33" s="25" t="s">
        <v>469</v>
      </c>
      <c r="E33" s="25" t="s">
        <v>470</v>
      </c>
      <c r="F33" s="18" t="s">
        <v>201</v>
      </c>
      <c r="G33" s="20" t="s">
        <v>76</v>
      </c>
      <c r="H33" s="19" t="s">
        <v>290</v>
      </c>
      <c r="I33" s="18">
        <v>25</v>
      </c>
      <c r="J33" s="5">
        <v>20000</v>
      </c>
      <c r="K33" s="20"/>
      <c r="L33" s="20">
        <v>42825</v>
      </c>
      <c r="M33" s="18" t="s">
        <v>368</v>
      </c>
      <c r="N33" s="18"/>
      <c r="O33" s="21"/>
      <c r="P33" s="18"/>
      <c r="Q33" s="18"/>
      <c r="R33" s="18"/>
      <c r="S33" s="37" t="s">
        <v>91</v>
      </c>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row>
    <row r="34" spans="1:103" ht="54.75" customHeight="1" x14ac:dyDescent="0.2">
      <c r="A34" s="28">
        <v>32</v>
      </c>
      <c r="B34" s="91" t="s">
        <v>355</v>
      </c>
      <c r="C34" s="92" t="s">
        <v>30</v>
      </c>
      <c r="D34" s="92" t="s">
        <v>471</v>
      </c>
      <c r="E34" s="92" t="s">
        <v>472</v>
      </c>
      <c r="F34" s="89" t="s">
        <v>356</v>
      </c>
      <c r="G34" s="89" t="s">
        <v>356</v>
      </c>
      <c r="H34" s="87" t="s">
        <v>290</v>
      </c>
      <c r="I34" s="86">
        <v>25</v>
      </c>
      <c r="J34" s="88">
        <v>20000</v>
      </c>
      <c r="K34" s="89"/>
      <c r="L34" s="89">
        <v>42828</v>
      </c>
      <c r="M34" s="86" t="s">
        <v>368</v>
      </c>
      <c r="N34" s="86"/>
      <c r="O34" s="90"/>
      <c r="P34" s="86"/>
      <c r="Q34" s="86"/>
      <c r="R34" s="86" t="s">
        <v>371</v>
      </c>
      <c r="S34" s="49" t="s">
        <v>92</v>
      </c>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row>
    <row r="35" spans="1:103" ht="54.75" customHeight="1" x14ac:dyDescent="0.2">
      <c r="A35" s="28">
        <v>33</v>
      </c>
      <c r="B35" s="17" t="s">
        <v>219</v>
      </c>
      <c r="C35" s="18" t="s">
        <v>220</v>
      </c>
      <c r="D35" s="18" t="s">
        <v>473</v>
      </c>
      <c r="E35" s="18" t="s">
        <v>473</v>
      </c>
      <c r="F35" s="18" t="s">
        <v>223</v>
      </c>
      <c r="G35" s="18" t="s">
        <v>223</v>
      </c>
      <c r="H35" s="19" t="s">
        <v>290</v>
      </c>
      <c r="I35" s="18">
        <v>25</v>
      </c>
      <c r="J35" s="5">
        <v>20000</v>
      </c>
      <c r="K35" s="20">
        <v>42727</v>
      </c>
      <c r="L35" s="20">
        <v>42821</v>
      </c>
      <c r="M35" s="18" t="s">
        <v>198</v>
      </c>
      <c r="N35" s="18"/>
      <c r="O35" s="21"/>
      <c r="P35" s="18"/>
      <c r="Q35" s="18"/>
      <c r="R35" s="18"/>
      <c r="S35" s="100" t="s">
        <v>430</v>
      </c>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row>
    <row r="36" spans="1:103" ht="54.75" customHeight="1" x14ac:dyDescent="0.2">
      <c r="A36" s="28">
        <v>34</v>
      </c>
      <c r="B36" s="17" t="s">
        <v>445</v>
      </c>
      <c r="C36" s="18" t="s">
        <v>30</v>
      </c>
      <c r="D36" s="18" t="s">
        <v>476</v>
      </c>
      <c r="E36" s="18" t="s">
        <v>473</v>
      </c>
      <c r="F36" s="18" t="s">
        <v>447</v>
      </c>
      <c r="G36" s="18" t="s">
        <v>447</v>
      </c>
      <c r="H36" s="19" t="s">
        <v>290</v>
      </c>
      <c r="I36" s="18">
        <v>25</v>
      </c>
      <c r="J36" s="5">
        <v>20000</v>
      </c>
      <c r="K36" s="20">
        <v>42825</v>
      </c>
      <c r="L36" s="20">
        <v>42835</v>
      </c>
      <c r="M36" s="18"/>
      <c r="N36" s="18"/>
      <c r="O36" s="21"/>
      <c r="P36" s="18"/>
      <c r="Q36" s="18"/>
      <c r="R36" s="18"/>
      <c r="S36" s="100" t="s">
        <v>430</v>
      </c>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row>
    <row r="37" spans="1:103" ht="54.75" customHeight="1" x14ac:dyDescent="0.2">
      <c r="A37" s="28">
        <v>35</v>
      </c>
      <c r="B37" s="59" t="s">
        <v>361</v>
      </c>
      <c r="C37" s="25" t="s">
        <v>30</v>
      </c>
      <c r="D37" s="25" t="s">
        <v>474</v>
      </c>
      <c r="E37" s="25" t="s">
        <v>475</v>
      </c>
      <c r="F37" s="25" t="s">
        <v>363</v>
      </c>
      <c r="G37" s="20" t="s">
        <v>78</v>
      </c>
      <c r="H37" s="19" t="s">
        <v>290</v>
      </c>
      <c r="I37" s="18">
        <v>25</v>
      </c>
      <c r="J37" s="5">
        <v>20000</v>
      </c>
      <c r="K37" s="20"/>
      <c r="L37" s="20">
        <v>42833</v>
      </c>
      <c r="M37" s="18" t="s">
        <v>368</v>
      </c>
      <c r="N37" s="18"/>
      <c r="O37" s="21"/>
      <c r="P37" s="18"/>
      <c r="Q37" s="18"/>
      <c r="R37" s="18"/>
      <c r="S37" s="37" t="s">
        <v>91</v>
      </c>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row>
    <row r="38" spans="1:103" ht="54.75" customHeight="1" x14ac:dyDescent="0.2">
      <c r="A38" s="28">
        <v>36</v>
      </c>
      <c r="B38" s="51" t="s">
        <v>313</v>
      </c>
      <c r="C38" s="52" t="s">
        <v>309</v>
      </c>
      <c r="D38" s="52"/>
      <c r="E38" s="52" t="s">
        <v>310</v>
      </c>
      <c r="F38" s="52"/>
      <c r="G38" s="52" t="s">
        <v>311</v>
      </c>
      <c r="H38" s="53" t="s">
        <v>314</v>
      </c>
      <c r="I38" s="52">
        <v>5</v>
      </c>
      <c r="J38" s="54"/>
      <c r="K38" s="55"/>
      <c r="L38" s="55"/>
      <c r="M38" s="52" t="s">
        <v>312</v>
      </c>
      <c r="N38" s="52"/>
      <c r="O38" s="56"/>
      <c r="P38" s="52"/>
      <c r="Q38" s="52"/>
      <c r="R38" s="52"/>
      <c r="S38" s="36" t="s">
        <v>90</v>
      </c>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row>
    <row r="39" spans="1:103" ht="54.75" customHeight="1" x14ac:dyDescent="0.2">
      <c r="A39" s="28">
        <v>37</v>
      </c>
      <c r="B39" s="85" t="s">
        <v>221</v>
      </c>
      <c r="C39" s="86" t="s">
        <v>40</v>
      </c>
      <c r="D39" s="86" t="s">
        <v>222</v>
      </c>
      <c r="E39" s="86" t="s">
        <v>302</v>
      </c>
      <c r="F39" s="86" t="s">
        <v>75</v>
      </c>
      <c r="G39" s="86" t="s">
        <v>76</v>
      </c>
      <c r="H39" s="87" t="s">
        <v>290</v>
      </c>
      <c r="I39" s="86">
        <v>25</v>
      </c>
      <c r="J39" s="88">
        <v>20000</v>
      </c>
      <c r="K39" s="89">
        <v>42727</v>
      </c>
      <c r="L39" s="89">
        <v>42836</v>
      </c>
      <c r="M39" s="86" t="s">
        <v>198</v>
      </c>
      <c r="N39" s="86"/>
      <c r="O39" s="90"/>
      <c r="P39" s="86"/>
      <c r="Q39" s="86"/>
      <c r="R39" s="86" t="s">
        <v>371</v>
      </c>
      <c r="S39" s="100" t="s">
        <v>430</v>
      </c>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row>
    <row r="40" spans="1:103" ht="54.75" customHeight="1" x14ac:dyDescent="0.2">
      <c r="A40" s="28">
        <v>38</v>
      </c>
      <c r="B40" s="99" t="s">
        <v>64</v>
      </c>
      <c r="C40" s="18" t="s">
        <v>30</v>
      </c>
      <c r="D40" s="18" t="s">
        <v>65</v>
      </c>
      <c r="E40" s="18" t="s">
        <v>302</v>
      </c>
      <c r="F40" s="18" t="s">
        <v>88</v>
      </c>
      <c r="G40" s="18" t="s">
        <v>84</v>
      </c>
      <c r="H40" s="19" t="s">
        <v>290</v>
      </c>
      <c r="I40" s="18">
        <v>30</v>
      </c>
      <c r="J40" s="5">
        <v>30000</v>
      </c>
      <c r="K40" s="20">
        <v>42719</v>
      </c>
      <c r="L40" s="20">
        <v>42835</v>
      </c>
      <c r="M40" s="18" t="s">
        <v>93</v>
      </c>
      <c r="N40" s="18"/>
      <c r="O40" s="21"/>
      <c r="P40" s="18"/>
      <c r="Q40" s="18"/>
      <c r="R40" s="18"/>
      <c r="S40" s="49" t="s">
        <v>92</v>
      </c>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row>
    <row r="41" spans="1:103" ht="54.75" customHeight="1" x14ac:dyDescent="0.2">
      <c r="A41" s="28">
        <v>39</v>
      </c>
      <c r="B41" s="99" t="s">
        <v>224</v>
      </c>
      <c r="C41" s="18" t="s">
        <v>30</v>
      </c>
      <c r="D41" s="18" t="s">
        <v>225</v>
      </c>
      <c r="E41" s="18" t="s">
        <v>222</v>
      </c>
      <c r="F41" s="18" t="s">
        <v>79</v>
      </c>
      <c r="G41" s="18" t="s">
        <v>84</v>
      </c>
      <c r="H41" s="19" t="s">
        <v>290</v>
      </c>
      <c r="I41" s="18">
        <v>25</v>
      </c>
      <c r="J41" s="5">
        <v>20000</v>
      </c>
      <c r="K41" s="20">
        <v>42727</v>
      </c>
      <c r="L41" s="20">
        <v>42837</v>
      </c>
      <c r="M41" s="18" t="s">
        <v>198</v>
      </c>
      <c r="N41" s="18"/>
      <c r="O41" s="21"/>
      <c r="P41" s="18"/>
      <c r="Q41" s="18"/>
      <c r="R41" s="18"/>
      <c r="S41" s="37" t="s">
        <v>91</v>
      </c>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row>
    <row r="42" spans="1:103" ht="54.75" customHeight="1" x14ac:dyDescent="0.2">
      <c r="A42" s="28">
        <v>40</v>
      </c>
      <c r="B42" s="99" t="s">
        <v>460</v>
      </c>
      <c r="C42" s="18" t="s">
        <v>35</v>
      </c>
      <c r="D42" s="18" t="s">
        <v>461</v>
      </c>
      <c r="E42" s="18" t="s">
        <v>222</v>
      </c>
      <c r="F42" s="18" t="s">
        <v>462</v>
      </c>
      <c r="G42" s="18" t="s">
        <v>318</v>
      </c>
      <c r="H42" s="19" t="s">
        <v>463</v>
      </c>
      <c r="I42" s="18">
        <v>300</v>
      </c>
      <c r="J42" s="5">
        <v>700000</v>
      </c>
      <c r="K42" s="20">
        <v>42836</v>
      </c>
      <c r="L42" s="20">
        <v>42848</v>
      </c>
      <c r="M42" s="18" t="s">
        <v>464</v>
      </c>
      <c r="N42" s="18"/>
      <c r="O42" s="21"/>
      <c r="P42" s="18"/>
      <c r="Q42" s="18"/>
      <c r="R42" s="18"/>
      <c r="S42" s="36" t="s">
        <v>90</v>
      </c>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row>
    <row r="43" spans="1:103" ht="54.75" customHeight="1" x14ac:dyDescent="0.2">
      <c r="A43" s="28">
        <v>41</v>
      </c>
      <c r="B43" s="99" t="s">
        <v>386</v>
      </c>
      <c r="C43" s="18" t="s">
        <v>387</v>
      </c>
      <c r="D43" s="103" t="s">
        <v>438</v>
      </c>
      <c r="E43" s="103" t="s">
        <v>438</v>
      </c>
      <c r="F43" s="103" t="s">
        <v>388</v>
      </c>
      <c r="G43" s="103" t="s">
        <v>388</v>
      </c>
      <c r="H43" s="104" t="s">
        <v>428</v>
      </c>
      <c r="I43" s="18">
        <v>25</v>
      </c>
      <c r="J43" s="5">
        <v>20000</v>
      </c>
      <c r="K43" s="20">
        <v>42807</v>
      </c>
      <c r="L43" s="20">
        <v>42849</v>
      </c>
      <c r="M43" s="18" t="s">
        <v>368</v>
      </c>
      <c r="N43" s="18"/>
      <c r="O43" s="21"/>
      <c r="P43" s="18"/>
      <c r="Q43" s="18"/>
      <c r="R43" s="18"/>
      <c r="S43" s="100" t="s">
        <v>430</v>
      </c>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row>
    <row r="44" spans="1:103" ht="54.75" customHeight="1" x14ac:dyDescent="0.2">
      <c r="A44" s="28">
        <v>42</v>
      </c>
      <c r="B44" s="99" t="s">
        <v>66</v>
      </c>
      <c r="C44" s="18" t="s">
        <v>67</v>
      </c>
      <c r="D44" s="103" t="s">
        <v>68</v>
      </c>
      <c r="E44" s="103" t="s">
        <v>303</v>
      </c>
      <c r="F44" s="103" t="s">
        <v>89</v>
      </c>
      <c r="G44" s="103" t="s">
        <v>78</v>
      </c>
      <c r="H44" s="104" t="s">
        <v>290</v>
      </c>
      <c r="I44" s="18">
        <v>50</v>
      </c>
      <c r="J44" s="5">
        <v>50000</v>
      </c>
      <c r="K44" s="20">
        <v>42719</v>
      </c>
      <c r="L44" s="20">
        <v>42846</v>
      </c>
      <c r="M44" s="18" t="s">
        <v>93</v>
      </c>
      <c r="N44" s="18"/>
      <c r="O44" s="21"/>
      <c r="P44" s="18"/>
      <c r="Q44" s="18"/>
      <c r="R44" s="18"/>
      <c r="S44" s="100" t="s">
        <v>430</v>
      </c>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row>
    <row r="45" spans="1:103" ht="54.75" customHeight="1" x14ac:dyDescent="0.2">
      <c r="A45" s="28">
        <v>43</v>
      </c>
      <c r="B45" s="99" t="s">
        <v>342</v>
      </c>
      <c r="C45" s="18" t="s">
        <v>343</v>
      </c>
      <c r="D45" s="103" t="s">
        <v>431</v>
      </c>
      <c r="E45" s="103" t="s">
        <v>431</v>
      </c>
      <c r="F45" s="103" t="s">
        <v>344</v>
      </c>
      <c r="G45" s="103" t="s">
        <v>345</v>
      </c>
      <c r="H45" s="104" t="s">
        <v>290</v>
      </c>
      <c r="I45" s="18">
        <v>25</v>
      </c>
      <c r="J45" s="5">
        <v>20000</v>
      </c>
      <c r="K45" s="20">
        <v>42807</v>
      </c>
      <c r="L45" s="20">
        <v>42890</v>
      </c>
      <c r="M45" s="18" t="s">
        <v>368</v>
      </c>
      <c r="N45" s="18"/>
      <c r="O45" s="21"/>
      <c r="P45" s="18"/>
      <c r="Q45" s="18"/>
      <c r="R45" s="18"/>
      <c r="S45" s="37" t="s">
        <v>91</v>
      </c>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row>
    <row r="46" spans="1:103" ht="54.75" customHeight="1" x14ac:dyDescent="0.2">
      <c r="A46" s="28">
        <v>44</v>
      </c>
      <c r="B46" s="99" t="s">
        <v>392</v>
      </c>
      <c r="C46" s="18" t="s">
        <v>30</v>
      </c>
      <c r="D46" s="103" t="s">
        <v>432</v>
      </c>
      <c r="E46" s="103" t="s">
        <v>432</v>
      </c>
      <c r="F46" s="103" t="s">
        <v>73</v>
      </c>
      <c r="G46" s="103" t="s">
        <v>393</v>
      </c>
      <c r="H46" s="104" t="s">
        <v>290</v>
      </c>
      <c r="I46" s="18">
        <v>80</v>
      </c>
      <c r="J46" s="5">
        <v>80000</v>
      </c>
      <c r="K46" s="20">
        <v>42807</v>
      </c>
      <c r="L46" s="20">
        <v>42863</v>
      </c>
      <c r="M46" s="18" t="s">
        <v>368</v>
      </c>
      <c r="N46" s="18"/>
      <c r="O46" s="21"/>
      <c r="P46" s="18"/>
      <c r="Q46" s="18"/>
      <c r="R46" s="18"/>
      <c r="S46" s="49" t="s">
        <v>92</v>
      </c>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row>
    <row r="47" spans="1:103" ht="54.75" customHeight="1" x14ac:dyDescent="0.2">
      <c r="A47" s="28">
        <v>45</v>
      </c>
      <c r="B47" s="99" t="s">
        <v>399</v>
      </c>
      <c r="C47" s="18" t="s">
        <v>400</v>
      </c>
      <c r="D47" s="103" t="s">
        <v>433</v>
      </c>
      <c r="E47" s="103" t="s">
        <v>433</v>
      </c>
      <c r="F47" s="103" t="s">
        <v>429</v>
      </c>
      <c r="G47" s="103" t="s">
        <v>345</v>
      </c>
      <c r="H47" s="104" t="s">
        <v>290</v>
      </c>
      <c r="I47" s="18">
        <v>25</v>
      </c>
      <c r="J47" s="5">
        <v>20000</v>
      </c>
      <c r="K47" s="20">
        <v>42807</v>
      </c>
      <c r="L47" s="20">
        <v>42898</v>
      </c>
      <c r="M47" s="18" t="s">
        <v>368</v>
      </c>
      <c r="N47" s="18"/>
      <c r="O47" s="21"/>
      <c r="P47" s="18"/>
      <c r="Q47" s="18"/>
      <c r="R47" s="18"/>
      <c r="S47" s="37" t="s">
        <v>91</v>
      </c>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row>
    <row r="48" spans="1:103" ht="54.75" customHeight="1" x14ac:dyDescent="0.2">
      <c r="A48" s="28">
        <v>46</v>
      </c>
      <c r="B48" s="99" t="s">
        <v>226</v>
      </c>
      <c r="C48" s="18" t="s">
        <v>30</v>
      </c>
      <c r="D48" s="103" t="s">
        <v>227</v>
      </c>
      <c r="E48" s="103" t="s">
        <v>304</v>
      </c>
      <c r="F48" s="103" t="s">
        <v>228</v>
      </c>
      <c r="G48" s="103" t="s">
        <v>78</v>
      </c>
      <c r="H48" s="104" t="s">
        <v>290</v>
      </c>
      <c r="I48" s="18">
        <v>60</v>
      </c>
      <c r="J48" s="5">
        <v>60000</v>
      </c>
      <c r="K48" s="20">
        <v>42727</v>
      </c>
      <c r="L48" s="20">
        <v>42863</v>
      </c>
      <c r="M48" s="18" t="s">
        <v>198</v>
      </c>
      <c r="N48" s="18"/>
      <c r="O48" s="21"/>
      <c r="P48" s="18"/>
      <c r="Q48" s="18"/>
      <c r="R48" s="18"/>
      <c r="S48" s="100" t="s">
        <v>430</v>
      </c>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row>
    <row r="49" spans="1:103" ht="54.75" customHeight="1" x14ac:dyDescent="0.2">
      <c r="A49" s="28">
        <v>47</v>
      </c>
      <c r="B49" s="99" t="s">
        <v>439</v>
      </c>
      <c r="C49" s="18" t="s">
        <v>30</v>
      </c>
      <c r="D49" s="60" t="s">
        <v>477</v>
      </c>
      <c r="E49" s="60" t="s">
        <v>478</v>
      </c>
      <c r="F49" s="60" t="s">
        <v>73</v>
      </c>
      <c r="G49" s="61" t="s">
        <v>74</v>
      </c>
      <c r="H49" s="104" t="s">
        <v>290</v>
      </c>
      <c r="I49" s="18"/>
      <c r="J49" s="5"/>
      <c r="K49" s="20">
        <v>42825</v>
      </c>
      <c r="L49" s="20">
        <v>42989</v>
      </c>
      <c r="M49" s="18"/>
      <c r="N49" s="18"/>
      <c r="O49" s="21"/>
      <c r="P49" s="18"/>
      <c r="Q49" s="18"/>
      <c r="R49" s="18"/>
      <c r="S49" s="100" t="s">
        <v>430</v>
      </c>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row>
    <row r="50" spans="1:103" ht="54.75" customHeight="1" x14ac:dyDescent="0.2">
      <c r="A50" s="28">
        <v>48</v>
      </c>
      <c r="B50" s="99" t="s">
        <v>403</v>
      </c>
      <c r="C50" s="18" t="s">
        <v>30</v>
      </c>
      <c r="D50" s="103" t="s">
        <v>434</v>
      </c>
      <c r="E50" s="103" t="s">
        <v>435</v>
      </c>
      <c r="F50" s="103" t="s">
        <v>404</v>
      </c>
      <c r="G50" s="103" t="s">
        <v>84</v>
      </c>
      <c r="H50" s="104" t="s">
        <v>290</v>
      </c>
      <c r="I50" s="18">
        <v>25</v>
      </c>
      <c r="J50" s="5">
        <v>20000</v>
      </c>
      <c r="K50" s="20">
        <v>42807</v>
      </c>
      <c r="L50" s="20">
        <v>42991</v>
      </c>
      <c r="M50" s="18" t="s">
        <v>368</v>
      </c>
      <c r="N50" s="18"/>
      <c r="O50" s="21"/>
      <c r="P50" s="18"/>
      <c r="Q50" s="18"/>
      <c r="R50" s="18"/>
      <c r="S50" s="49" t="s">
        <v>92</v>
      </c>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row>
    <row r="51" spans="1:103" ht="54.75" customHeight="1" x14ac:dyDescent="0.2">
      <c r="A51" s="28">
        <v>49</v>
      </c>
      <c r="B51" s="17" t="s">
        <v>229</v>
      </c>
      <c r="C51" s="18" t="s">
        <v>35</v>
      </c>
      <c r="D51" s="103" t="s">
        <v>230</v>
      </c>
      <c r="E51" s="103" t="s">
        <v>293</v>
      </c>
      <c r="F51" s="103" t="s">
        <v>231</v>
      </c>
      <c r="G51" s="103" t="s">
        <v>231</v>
      </c>
      <c r="H51" s="104" t="s">
        <v>290</v>
      </c>
      <c r="I51" s="18">
        <v>50</v>
      </c>
      <c r="J51" s="5">
        <v>50000</v>
      </c>
      <c r="K51" s="20">
        <v>42727</v>
      </c>
      <c r="L51" s="20">
        <v>42992</v>
      </c>
      <c r="M51" s="18" t="s">
        <v>198</v>
      </c>
      <c r="N51" s="18"/>
      <c r="O51" s="21"/>
      <c r="P51" s="18"/>
      <c r="Q51" s="18"/>
      <c r="R51" s="18"/>
      <c r="S51" s="100" t="s">
        <v>430</v>
      </c>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row>
    <row r="52" spans="1:103" ht="54.75" customHeight="1" x14ac:dyDescent="0.2">
      <c r="A52" s="28">
        <v>50</v>
      </c>
      <c r="B52" s="17" t="s">
        <v>408</v>
      </c>
      <c r="C52" s="18" t="s">
        <v>30</v>
      </c>
      <c r="D52" s="103" t="s">
        <v>436</v>
      </c>
      <c r="E52" s="103" t="s">
        <v>437</v>
      </c>
      <c r="F52" s="103" t="s">
        <v>409</v>
      </c>
      <c r="G52" s="103" t="s">
        <v>84</v>
      </c>
      <c r="H52" s="104" t="s">
        <v>290</v>
      </c>
      <c r="I52" s="18">
        <v>40</v>
      </c>
      <c r="J52" s="5">
        <v>35000</v>
      </c>
      <c r="K52" s="20">
        <v>42807</v>
      </c>
      <c r="L52" s="20">
        <v>43003</v>
      </c>
      <c r="M52" s="18" t="s">
        <v>368</v>
      </c>
      <c r="N52" s="18"/>
      <c r="O52" s="21"/>
      <c r="P52" s="18"/>
      <c r="Q52" s="18"/>
      <c r="R52" s="18"/>
      <c r="S52" s="100" t="s">
        <v>430</v>
      </c>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row>
    <row r="53" spans="1:103" ht="12" x14ac:dyDescent="0.2">
      <c r="A53" s="28">
        <v>49</v>
      </c>
      <c r="B53" s="17"/>
      <c r="C53" s="18"/>
      <c r="D53" s="18"/>
      <c r="E53" s="18"/>
      <c r="F53" s="18"/>
      <c r="G53" s="18"/>
      <c r="H53" s="19"/>
      <c r="I53" s="18"/>
      <c r="J53" s="5"/>
      <c r="K53" s="22"/>
      <c r="L53" s="20"/>
      <c r="M53" s="18"/>
      <c r="N53" s="18"/>
      <c r="O53" s="21"/>
      <c r="P53" s="18"/>
      <c r="Q53" s="18"/>
      <c r="R53" s="18"/>
      <c r="S53" s="14"/>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row>
    <row r="54" spans="1:103" ht="12" x14ac:dyDescent="0.2">
      <c r="A54" s="28">
        <v>50</v>
      </c>
      <c r="B54" s="17"/>
      <c r="C54" s="18"/>
      <c r="D54" s="18"/>
      <c r="E54" s="18"/>
      <c r="F54" s="18"/>
      <c r="G54" s="18"/>
      <c r="H54" s="19"/>
      <c r="I54" s="18"/>
      <c r="J54" s="5"/>
      <c r="K54" s="22"/>
      <c r="L54" s="20"/>
      <c r="M54" s="18"/>
      <c r="N54" s="18"/>
      <c r="O54" s="21"/>
      <c r="P54" s="18"/>
      <c r="Q54" s="18"/>
      <c r="R54" s="18"/>
      <c r="S54" s="14"/>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row>
    <row r="55" spans="1:103" ht="12" x14ac:dyDescent="0.2">
      <c r="A55" s="28">
        <v>51</v>
      </c>
      <c r="B55" s="17"/>
      <c r="C55" s="18"/>
      <c r="D55" s="18"/>
      <c r="E55" s="18"/>
      <c r="F55" s="18"/>
      <c r="G55" s="18"/>
      <c r="H55" s="19"/>
      <c r="I55" s="18"/>
      <c r="J55" s="5"/>
      <c r="K55" s="22"/>
      <c r="L55" s="20"/>
      <c r="M55" s="18"/>
      <c r="N55" s="18"/>
      <c r="O55" s="21"/>
      <c r="P55" s="18"/>
      <c r="Q55" s="18"/>
      <c r="R55" s="18"/>
      <c r="S55" s="14"/>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row>
    <row r="56" spans="1:103" ht="12" x14ac:dyDescent="0.2">
      <c r="A56" s="28">
        <v>52</v>
      </c>
      <c r="B56" s="17"/>
      <c r="C56" s="18"/>
      <c r="D56" s="18"/>
      <c r="E56" s="18"/>
      <c r="F56" s="18"/>
      <c r="G56" s="18"/>
      <c r="H56" s="19"/>
      <c r="I56" s="18"/>
      <c r="J56" s="5"/>
      <c r="K56" s="22"/>
      <c r="L56" s="20"/>
      <c r="M56" s="18"/>
      <c r="N56" s="18"/>
      <c r="O56" s="21"/>
      <c r="P56" s="18"/>
      <c r="Q56" s="18"/>
      <c r="R56" s="18"/>
      <c r="S56" s="14"/>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row>
    <row r="57" spans="1:103" ht="12" x14ac:dyDescent="0.2">
      <c r="A57" s="28">
        <v>53</v>
      </c>
      <c r="B57" s="17"/>
      <c r="C57" s="18"/>
      <c r="D57" s="18"/>
      <c r="E57" s="18"/>
      <c r="F57" s="18"/>
      <c r="G57" s="18"/>
      <c r="H57" s="19"/>
      <c r="I57" s="18"/>
      <c r="J57" s="5"/>
      <c r="K57" s="22"/>
      <c r="L57" s="20"/>
      <c r="M57" s="18"/>
      <c r="N57" s="18"/>
      <c r="O57" s="21"/>
      <c r="P57" s="18"/>
      <c r="Q57" s="18"/>
      <c r="R57" s="18"/>
      <c r="S57" s="14"/>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row>
    <row r="58" spans="1:103" ht="12" x14ac:dyDescent="0.2">
      <c r="A58" s="28">
        <v>54</v>
      </c>
      <c r="B58" s="17"/>
      <c r="C58" s="18"/>
      <c r="D58" s="18"/>
      <c r="E58" s="18"/>
      <c r="F58" s="18"/>
      <c r="G58" s="18"/>
      <c r="H58" s="19"/>
      <c r="I58" s="18"/>
      <c r="J58" s="5"/>
      <c r="K58" s="20"/>
      <c r="L58" s="20"/>
      <c r="M58" s="18"/>
      <c r="N58" s="18"/>
      <c r="O58" s="21"/>
      <c r="P58" s="18"/>
      <c r="Q58" s="18"/>
      <c r="R58" s="18"/>
      <c r="S58" s="14"/>
    </row>
    <row r="59" spans="1:103" ht="12" x14ac:dyDescent="0.2">
      <c r="A59" s="28">
        <v>55</v>
      </c>
      <c r="B59" s="17"/>
      <c r="C59" s="18"/>
      <c r="D59" s="18"/>
      <c r="E59" s="18"/>
      <c r="F59" s="18"/>
      <c r="G59" s="18"/>
      <c r="H59" s="19"/>
      <c r="I59" s="18"/>
      <c r="J59" s="5"/>
      <c r="K59" s="20"/>
      <c r="L59" s="20"/>
      <c r="M59" s="18"/>
      <c r="N59" s="18"/>
      <c r="O59" s="21"/>
      <c r="P59" s="18"/>
      <c r="Q59" s="18"/>
      <c r="R59" s="18"/>
      <c r="S59" s="14"/>
    </row>
    <row r="60" spans="1:103" ht="12" x14ac:dyDescent="0.2">
      <c r="A60" s="28">
        <v>56</v>
      </c>
      <c r="B60" s="17"/>
      <c r="C60" s="18"/>
      <c r="D60" s="18"/>
      <c r="E60" s="18"/>
      <c r="F60" s="18"/>
      <c r="G60" s="18"/>
      <c r="H60" s="19"/>
      <c r="I60" s="18"/>
      <c r="J60" s="5"/>
      <c r="K60" s="20"/>
      <c r="L60" s="20"/>
      <c r="M60" s="18"/>
      <c r="N60" s="18"/>
      <c r="O60" s="21"/>
      <c r="P60" s="18"/>
      <c r="Q60" s="18"/>
      <c r="R60" s="18"/>
      <c r="S60" s="14"/>
    </row>
    <row r="61" spans="1:103" ht="12" x14ac:dyDescent="0.2">
      <c r="A61" s="28">
        <v>57</v>
      </c>
      <c r="B61" s="17"/>
      <c r="C61" s="18"/>
      <c r="D61" s="18"/>
      <c r="E61" s="18"/>
      <c r="F61" s="18"/>
      <c r="G61" s="18"/>
      <c r="H61" s="19"/>
      <c r="I61" s="18"/>
      <c r="J61" s="5"/>
      <c r="K61" s="20"/>
      <c r="L61" s="20"/>
      <c r="M61" s="18"/>
      <c r="N61" s="18"/>
      <c r="O61" s="21"/>
      <c r="P61" s="18"/>
      <c r="Q61" s="18"/>
      <c r="R61" s="18"/>
      <c r="S61" s="14"/>
    </row>
    <row r="62" spans="1:103" s="16" customFormat="1" ht="12" x14ac:dyDescent="0.2">
      <c r="A62" s="28">
        <v>58</v>
      </c>
      <c r="B62" s="17"/>
      <c r="C62" s="18"/>
      <c r="D62" s="18"/>
      <c r="E62" s="18"/>
      <c r="F62" s="18"/>
      <c r="G62" s="18"/>
      <c r="H62" s="19"/>
      <c r="I62" s="18"/>
      <c r="J62" s="5"/>
      <c r="K62" s="20"/>
      <c r="L62" s="20"/>
      <c r="M62" s="18"/>
      <c r="N62" s="18"/>
      <c r="O62" s="21"/>
      <c r="P62" s="18"/>
      <c r="Q62" s="18"/>
      <c r="R62" s="18"/>
      <c r="S62" s="14"/>
    </row>
    <row r="63" spans="1:103" ht="12" x14ac:dyDescent="0.2">
      <c r="A63" s="28">
        <v>59</v>
      </c>
      <c r="B63" s="17"/>
      <c r="C63" s="18"/>
      <c r="D63" s="18"/>
      <c r="E63" s="18"/>
      <c r="F63" s="18"/>
      <c r="G63" s="18"/>
      <c r="H63" s="19"/>
      <c r="I63" s="18"/>
      <c r="J63" s="5"/>
      <c r="K63" s="20"/>
      <c r="L63" s="20"/>
      <c r="M63" s="18"/>
      <c r="N63" s="18"/>
      <c r="O63" s="21"/>
      <c r="P63" s="18"/>
      <c r="Q63" s="18"/>
      <c r="R63" s="18"/>
      <c r="S63" s="14"/>
    </row>
    <row r="64" spans="1:103" ht="12" x14ac:dyDescent="0.2">
      <c r="A64" s="28">
        <v>60</v>
      </c>
      <c r="B64" s="17"/>
      <c r="C64" s="18"/>
      <c r="D64" s="18"/>
      <c r="E64" s="18"/>
      <c r="F64" s="18"/>
      <c r="G64" s="18"/>
      <c r="H64" s="19"/>
      <c r="I64" s="18"/>
      <c r="J64" s="5"/>
      <c r="K64" s="20"/>
      <c r="L64" s="20"/>
      <c r="M64" s="18"/>
      <c r="N64" s="18"/>
      <c r="O64" s="21"/>
      <c r="P64" s="18"/>
      <c r="Q64" s="18"/>
      <c r="R64" s="18"/>
      <c r="S64" s="14"/>
    </row>
    <row r="65" spans="1:19" ht="12" x14ac:dyDescent="0.2">
      <c r="A65" s="28">
        <v>61</v>
      </c>
      <c r="B65" s="17"/>
      <c r="C65" s="18"/>
      <c r="D65" s="18"/>
      <c r="E65" s="18"/>
      <c r="F65" s="18"/>
      <c r="G65" s="18"/>
      <c r="H65" s="19"/>
      <c r="I65" s="18"/>
      <c r="J65" s="5"/>
      <c r="K65" s="20"/>
      <c r="L65" s="20"/>
      <c r="M65" s="18"/>
      <c r="N65" s="18"/>
      <c r="O65" s="21"/>
      <c r="P65" s="18"/>
      <c r="Q65" s="18"/>
      <c r="R65" s="18"/>
      <c r="S65" s="14"/>
    </row>
    <row r="66" spans="1:19" ht="12" x14ac:dyDescent="0.2">
      <c r="A66" s="28">
        <v>62</v>
      </c>
      <c r="B66" s="17"/>
      <c r="C66" s="18"/>
      <c r="D66" s="18"/>
      <c r="E66" s="18"/>
      <c r="F66" s="18"/>
      <c r="G66" s="18"/>
      <c r="H66" s="19"/>
      <c r="I66" s="18"/>
      <c r="J66" s="5"/>
      <c r="K66" s="20"/>
      <c r="L66" s="20"/>
      <c r="M66" s="18"/>
      <c r="N66" s="18"/>
      <c r="O66" s="21"/>
      <c r="P66" s="18"/>
      <c r="Q66" s="18"/>
      <c r="R66" s="18"/>
      <c r="S66" s="14"/>
    </row>
    <row r="67" spans="1:19" s="16" customFormat="1" ht="12" x14ac:dyDescent="0.2">
      <c r="A67" s="28">
        <v>63</v>
      </c>
      <c r="B67" s="17"/>
      <c r="C67" s="18"/>
      <c r="D67" s="18"/>
      <c r="E67" s="18"/>
      <c r="F67" s="18"/>
      <c r="G67" s="18"/>
      <c r="H67" s="19"/>
      <c r="I67" s="18"/>
      <c r="J67" s="5"/>
      <c r="K67" s="20"/>
      <c r="L67" s="20"/>
      <c r="M67" s="18"/>
      <c r="N67" s="18"/>
      <c r="O67" s="21"/>
      <c r="P67" s="18"/>
      <c r="Q67" s="18"/>
      <c r="R67" s="18"/>
      <c r="S67" s="14"/>
    </row>
    <row r="68" spans="1:19" ht="12" x14ac:dyDescent="0.2">
      <c r="A68" s="28">
        <v>64</v>
      </c>
      <c r="B68" s="17"/>
      <c r="C68" s="18"/>
      <c r="D68" s="18"/>
      <c r="E68" s="18"/>
      <c r="F68" s="18"/>
      <c r="G68" s="18"/>
      <c r="H68" s="19"/>
      <c r="I68" s="18"/>
      <c r="J68" s="5"/>
      <c r="K68" s="20"/>
      <c r="L68" s="20"/>
      <c r="M68" s="18"/>
      <c r="N68" s="18"/>
      <c r="O68" s="21"/>
      <c r="P68" s="18"/>
      <c r="Q68" s="18"/>
      <c r="R68" s="18"/>
      <c r="S68" s="14"/>
    </row>
    <row r="69" spans="1:19" ht="12" x14ac:dyDescent="0.2">
      <c r="A69" s="28">
        <v>65</v>
      </c>
      <c r="B69" s="17"/>
      <c r="C69" s="18"/>
      <c r="D69" s="18"/>
      <c r="E69" s="18"/>
      <c r="F69" s="18"/>
      <c r="G69" s="18"/>
      <c r="H69" s="19"/>
      <c r="I69" s="18"/>
      <c r="J69" s="5"/>
      <c r="K69" s="20"/>
      <c r="L69" s="20"/>
      <c r="M69" s="18"/>
      <c r="N69" s="18"/>
      <c r="O69" s="21"/>
      <c r="P69" s="18"/>
      <c r="Q69" s="18"/>
      <c r="R69" s="18"/>
      <c r="S69" s="14"/>
    </row>
    <row r="70" spans="1:19" ht="12" x14ac:dyDescent="0.2">
      <c r="A70" s="28">
        <v>66</v>
      </c>
      <c r="B70" s="17"/>
      <c r="C70" s="18"/>
      <c r="D70" s="18"/>
      <c r="E70" s="18"/>
      <c r="F70" s="18"/>
      <c r="G70" s="18"/>
      <c r="H70" s="19"/>
      <c r="I70" s="18"/>
      <c r="J70" s="5"/>
      <c r="K70" s="20"/>
      <c r="L70" s="20"/>
      <c r="M70" s="18"/>
      <c r="N70" s="18"/>
      <c r="O70" s="21"/>
      <c r="P70" s="18"/>
      <c r="Q70" s="18"/>
      <c r="R70" s="18"/>
      <c r="S70" s="14"/>
    </row>
  </sheetData>
  <autoFilter ref="A2:S70">
    <filterColumn colId="0" showButton="0"/>
  </autoFilter>
  <mergeCells count="2">
    <mergeCell ref="A2:B2"/>
    <mergeCell ref="A1:S1"/>
  </mergeCells>
  <phoneticPr fontId="2" type="noConversion"/>
  <pageMargins left="0.2" right="0.19" top="0.2" bottom="0.16" header="0.17" footer="0.16"/>
  <pageSetup paperSize="9" scale="6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89"/>
  <sheetViews>
    <sheetView tabSelected="1" view="pageBreakPreview" topLeftCell="A70" zoomScaleNormal="100" zoomScaleSheetLayoutView="100" workbookViewId="0">
      <selection activeCell="D88" sqref="D88"/>
    </sheetView>
  </sheetViews>
  <sheetFormatPr defaultRowHeight="12.75" x14ac:dyDescent="0.2"/>
  <cols>
    <col min="1" max="1" width="3.28515625" customWidth="1"/>
    <col min="2" max="2" width="28.28515625" customWidth="1"/>
    <col min="3" max="3" width="12.140625" customWidth="1"/>
    <col min="4" max="4" width="12" customWidth="1"/>
    <col min="5" max="6" width="14.7109375" customWidth="1"/>
    <col min="7" max="7" width="20.7109375" bestFit="1" customWidth="1"/>
    <col min="8" max="8" width="16.85546875" customWidth="1"/>
    <col min="9" max="9" width="14.7109375" customWidth="1"/>
    <col min="10" max="10" width="14.7109375" style="112" customWidth="1"/>
    <col min="11" max="13" width="28.42578125" customWidth="1"/>
  </cols>
  <sheetData>
    <row r="1" spans="1:13" x14ac:dyDescent="0.2">
      <c r="A1" s="126" t="s">
        <v>538</v>
      </c>
      <c r="B1" s="126"/>
      <c r="C1" s="126"/>
      <c r="D1" s="126"/>
      <c r="E1" s="126"/>
      <c r="F1" s="126"/>
      <c r="G1" s="126"/>
      <c r="H1" s="126"/>
      <c r="I1" s="126"/>
      <c r="J1" s="126"/>
    </row>
    <row r="2" spans="1:13" ht="51.75" customHeight="1" x14ac:dyDescent="0.2">
      <c r="A2" s="44"/>
      <c r="B2" s="44" t="s">
        <v>99</v>
      </c>
      <c r="C2" s="38" t="s">
        <v>100</v>
      </c>
      <c r="D2" s="38" t="s">
        <v>101</v>
      </c>
      <c r="E2" s="38" t="s">
        <v>122</v>
      </c>
      <c r="F2" s="38" t="s">
        <v>123</v>
      </c>
      <c r="G2" s="38" t="s">
        <v>102</v>
      </c>
      <c r="H2" s="38" t="s">
        <v>146</v>
      </c>
      <c r="I2" s="38" t="s">
        <v>103</v>
      </c>
      <c r="J2" s="38" t="s">
        <v>124</v>
      </c>
      <c r="K2" s="38" t="s">
        <v>143</v>
      </c>
      <c r="L2" s="38" t="s">
        <v>144</v>
      </c>
      <c r="M2" s="38" t="s">
        <v>142</v>
      </c>
    </row>
    <row r="3" spans="1:13" ht="232.5" customHeight="1" x14ac:dyDescent="0.2">
      <c r="A3" s="46">
        <v>1</v>
      </c>
      <c r="B3" s="113" t="s">
        <v>539</v>
      </c>
      <c r="C3" s="114" t="s">
        <v>30</v>
      </c>
      <c r="D3" s="114" t="s">
        <v>637</v>
      </c>
      <c r="E3" s="114" t="s">
        <v>581</v>
      </c>
      <c r="F3" s="114" t="s">
        <v>491</v>
      </c>
      <c r="G3" s="110" t="s">
        <v>125</v>
      </c>
      <c r="H3" s="110" t="s">
        <v>617</v>
      </c>
      <c r="I3" s="110" t="s">
        <v>636</v>
      </c>
      <c r="J3" s="116" t="s">
        <v>140</v>
      </c>
      <c r="K3" s="111" t="s">
        <v>510</v>
      </c>
      <c r="L3" s="111" t="s">
        <v>493</v>
      </c>
      <c r="M3" s="111" t="s">
        <v>615</v>
      </c>
    </row>
    <row r="4" spans="1:13" ht="232.5" customHeight="1" x14ac:dyDescent="0.2">
      <c r="A4" s="46">
        <v>2</v>
      </c>
      <c r="B4" s="113" t="s">
        <v>540</v>
      </c>
      <c r="C4" s="114" t="s">
        <v>35</v>
      </c>
      <c r="D4" s="114" t="s">
        <v>642</v>
      </c>
      <c r="E4" s="114" t="s">
        <v>71</v>
      </c>
      <c r="F4" s="114" t="s">
        <v>72</v>
      </c>
      <c r="G4" s="110" t="s">
        <v>506</v>
      </c>
      <c r="H4" s="110" t="s">
        <v>670</v>
      </c>
      <c r="I4" s="110" t="s">
        <v>719</v>
      </c>
      <c r="J4" s="116" t="s">
        <v>140</v>
      </c>
      <c r="K4" s="111" t="s">
        <v>710</v>
      </c>
      <c r="L4" s="111" t="s">
        <v>497</v>
      </c>
      <c r="M4" s="111" t="s">
        <v>720</v>
      </c>
    </row>
    <row r="5" spans="1:13" ht="232.5" customHeight="1" x14ac:dyDescent="0.2">
      <c r="A5" s="46">
        <v>3</v>
      </c>
      <c r="B5" s="113" t="s">
        <v>541</v>
      </c>
      <c r="C5" s="114" t="s">
        <v>30</v>
      </c>
      <c r="D5" s="114" t="s">
        <v>638</v>
      </c>
      <c r="E5" s="114" t="s">
        <v>582</v>
      </c>
      <c r="F5" s="114" t="s">
        <v>491</v>
      </c>
      <c r="G5" s="110" t="s">
        <v>598</v>
      </c>
      <c r="H5" s="110" t="s">
        <v>671</v>
      </c>
      <c r="I5" s="110" t="s">
        <v>719</v>
      </c>
      <c r="J5" s="116" t="s">
        <v>140</v>
      </c>
      <c r="K5" s="111" t="s">
        <v>711</v>
      </c>
      <c r="L5" s="111" t="s">
        <v>493</v>
      </c>
      <c r="M5" s="111" t="s">
        <v>720</v>
      </c>
    </row>
    <row r="6" spans="1:13" ht="232.5" customHeight="1" x14ac:dyDescent="0.2">
      <c r="A6" s="46">
        <v>4</v>
      </c>
      <c r="B6" s="113" t="s">
        <v>542</v>
      </c>
      <c r="C6" s="114" t="s">
        <v>580</v>
      </c>
      <c r="D6" s="114" t="s">
        <v>639</v>
      </c>
      <c r="E6" s="114" t="s">
        <v>75</v>
      </c>
      <c r="F6" s="114" t="s">
        <v>76</v>
      </c>
      <c r="G6" s="110" t="s">
        <v>599</v>
      </c>
      <c r="H6" s="110" t="s">
        <v>672</v>
      </c>
      <c r="I6" s="110" t="s">
        <v>673</v>
      </c>
      <c r="J6" s="116" t="s">
        <v>140</v>
      </c>
      <c r="K6" s="111" t="s">
        <v>635</v>
      </c>
      <c r="L6" s="111" t="s">
        <v>511</v>
      </c>
      <c r="M6" s="111" t="s">
        <v>618</v>
      </c>
    </row>
    <row r="7" spans="1:13" ht="232.5" customHeight="1" x14ac:dyDescent="0.2">
      <c r="A7" s="46">
        <v>5</v>
      </c>
      <c r="B7" s="113" t="s">
        <v>543</v>
      </c>
      <c r="C7" s="114" t="s">
        <v>580</v>
      </c>
      <c r="D7" s="114" t="s">
        <v>640</v>
      </c>
      <c r="E7" s="114" t="s">
        <v>75</v>
      </c>
      <c r="F7" s="114" t="s">
        <v>76</v>
      </c>
      <c r="G7" s="110" t="s">
        <v>128</v>
      </c>
      <c r="H7" s="110" t="s">
        <v>672</v>
      </c>
      <c r="I7" s="110" t="s">
        <v>673</v>
      </c>
      <c r="J7" s="116" t="s">
        <v>140</v>
      </c>
      <c r="K7" s="111" t="s">
        <v>635</v>
      </c>
      <c r="L7" s="111" t="s">
        <v>511</v>
      </c>
      <c r="M7" s="111" t="s">
        <v>618</v>
      </c>
    </row>
    <row r="8" spans="1:13" ht="232.5" customHeight="1" x14ac:dyDescent="0.2">
      <c r="A8" s="46">
        <v>6</v>
      </c>
      <c r="B8" s="113" t="s">
        <v>544</v>
      </c>
      <c r="C8" s="114" t="s">
        <v>30</v>
      </c>
      <c r="D8" s="114" t="s">
        <v>641</v>
      </c>
      <c r="E8" s="114" t="s">
        <v>501</v>
      </c>
      <c r="F8" s="114" t="s">
        <v>74</v>
      </c>
      <c r="G8" s="110" t="s">
        <v>105</v>
      </c>
      <c r="H8" s="110" t="s">
        <v>672</v>
      </c>
      <c r="I8" s="110" t="s">
        <v>673</v>
      </c>
      <c r="J8" s="116" t="s">
        <v>140</v>
      </c>
      <c r="K8" s="111" t="s">
        <v>622</v>
      </c>
      <c r="L8" s="111" t="s">
        <v>495</v>
      </c>
      <c r="M8" s="111" t="s">
        <v>720</v>
      </c>
    </row>
    <row r="9" spans="1:13" ht="232.5" customHeight="1" x14ac:dyDescent="0.2">
      <c r="A9" s="46">
        <v>7</v>
      </c>
      <c r="B9" s="113" t="s">
        <v>545</v>
      </c>
      <c r="C9" s="114" t="s">
        <v>30</v>
      </c>
      <c r="D9" s="114" t="s">
        <v>643</v>
      </c>
      <c r="E9" s="114" t="s">
        <v>501</v>
      </c>
      <c r="F9" s="114" t="s">
        <v>78</v>
      </c>
      <c r="G9" s="110" t="s">
        <v>600</v>
      </c>
      <c r="H9" s="110" t="s">
        <v>674</v>
      </c>
      <c r="I9" s="110" t="s">
        <v>677</v>
      </c>
      <c r="J9" s="116" t="s">
        <v>140</v>
      </c>
      <c r="K9" s="111" t="s">
        <v>628</v>
      </c>
      <c r="L9" s="111" t="s">
        <v>492</v>
      </c>
      <c r="M9" s="111" t="s">
        <v>615</v>
      </c>
    </row>
    <row r="10" spans="1:13" ht="232.5" customHeight="1" x14ac:dyDescent="0.2">
      <c r="A10" s="46">
        <v>8</v>
      </c>
      <c r="B10" s="113" t="s">
        <v>546</v>
      </c>
      <c r="C10" s="114" t="s">
        <v>40</v>
      </c>
      <c r="D10" s="114" t="s">
        <v>644</v>
      </c>
      <c r="E10" s="114" t="s">
        <v>502</v>
      </c>
      <c r="F10" s="114" t="s">
        <v>76</v>
      </c>
      <c r="G10" s="110" t="s">
        <v>238</v>
      </c>
      <c r="H10" s="110" t="s">
        <v>675</v>
      </c>
      <c r="I10" s="110" t="s">
        <v>677</v>
      </c>
      <c r="J10" s="116" t="s">
        <v>275</v>
      </c>
      <c r="K10" s="111" t="s">
        <v>512</v>
      </c>
      <c r="L10" s="111" t="s">
        <v>511</v>
      </c>
      <c r="M10" s="111" t="s">
        <v>616</v>
      </c>
    </row>
    <row r="11" spans="1:13" ht="232.5" customHeight="1" x14ac:dyDescent="0.2">
      <c r="A11" s="46">
        <v>9</v>
      </c>
      <c r="B11" s="113" t="s">
        <v>547</v>
      </c>
      <c r="C11" s="114" t="s">
        <v>494</v>
      </c>
      <c r="D11" s="114" t="s">
        <v>645</v>
      </c>
      <c r="E11" s="114" t="s">
        <v>503</v>
      </c>
      <c r="F11" s="114" t="s">
        <v>80</v>
      </c>
      <c r="G11" s="110" t="s">
        <v>524</v>
      </c>
      <c r="H11" s="110" t="s">
        <v>676</v>
      </c>
      <c r="I11" s="110" t="s">
        <v>678</v>
      </c>
      <c r="J11" s="116" t="s">
        <v>140</v>
      </c>
      <c r="K11" s="111" t="s">
        <v>518</v>
      </c>
      <c r="L11" s="111" t="s">
        <v>162</v>
      </c>
      <c r="M11" s="111" t="s">
        <v>618</v>
      </c>
    </row>
    <row r="12" spans="1:13" ht="232.5" customHeight="1" x14ac:dyDescent="0.2">
      <c r="A12" s="46">
        <v>10</v>
      </c>
      <c r="B12" s="113" t="s">
        <v>548</v>
      </c>
      <c r="C12" s="114" t="s">
        <v>40</v>
      </c>
      <c r="D12" s="114" t="s">
        <v>646</v>
      </c>
      <c r="E12" s="114" t="s">
        <v>583</v>
      </c>
      <c r="F12" s="114" t="s">
        <v>76</v>
      </c>
      <c r="G12" s="110" t="s">
        <v>506</v>
      </c>
      <c r="H12" s="110" t="s">
        <v>679</v>
      </c>
      <c r="I12" s="110" t="s">
        <v>680</v>
      </c>
      <c r="J12" s="116" t="s">
        <v>140</v>
      </c>
      <c r="K12" s="111" t="s">
        <v>629</v>
      </c>
      <c r="L12" s="111" t="s">
        <v>511</v>
      </c>
      <c r="M12" s="111" t="s">
        <v>720</v>
      </c>
    </row>
    <row r="13" spans="1:13" ht="232.5" customHeight="1" x14ac:dyDescent="0.2">
      <c r="A13" s="46">
        <v>11</v>
      </c>
      <c r="B13" s="113" t="s">
        <v>549</v>
      </c>
      <c r="C13" s="114" t="s">
        <v>30</v>
      </c>
      <c r="D13" s="114" t="s">
        <v>647</v>
      </c>
      <c r="E13" s="114" t="s">
        <v>584</v>
      </c>
      <c r="F13" s="114" t="s">
        <v>74</v>
      </c>
      <c r="G13" s="110" t="s">
        <v>507</v>
      </c>
      <c r="H13" s="110" t="s">
        <v>679</v>
      </c>
      <c r="I13" s="110" t="s">
        <v>680</v>
      </c>
      <c r="J13" s="116" t="s">
        <v>140</v>
      </c>
      <c r="K13" s="111" t="s">
        <v>620</v>
      </c>
      <c r="L13" s="111" t="s">
        <v>495</v>
      </c>
      <c r="M13" s="111" t="s">
        <v>618</v>
      </c>
    </row>
    <row r="14" spans="1:13" ht="232.5" customHeight="1" x14ac:dyDescent="0.2">
      <c r="A14" s="46">
        <v>12</v>
      </c>
      <c r="B14" s="113" t="s">
        <v>550</v>
      </c>
      <c r="C14" s="114" t="s">
        <v>30</v>
      </c>
      <c r="D14" s="114" t="s">
        <v>648</v>
      </c>
      <c r="E14" s="114" t="s">
        <v>585</v>
      </c>
      <c r="F14" s="114" t="s">
        <v>82</v>
      </c>
      <c r="G14" s="110" t="s">
        <v>602</v>
      </c>
      <c r="H14" s="110" t="s">
        <v>681</v>
      </c>
      <c r="I14" s="110" t="s">
        <v>680</v>
      </c>
      <c r="J14" s="116" t="s">
        <v>140</v>
      </c>
      <c r="K14" s="111" t="s">
        <v>508</v>
      </c>
      <c r="L14" s="111" t="s">
        <v>498</v>
      </c>
      <c r="M14" s="111" t="s">
        <v>616</v>
      </c>
    </row>
    <row r="15" spans="1:13" ht="232.5" customHeight="1" x14ac:dyDescent="0.2">
      <c r="A15" s="46">
        <v>13</v>
      </c>
      <c r="B15" s="113" t="s">
        <v>551</v>
      </c>
      <c r="C15" s="114" t="s">
        <v>30</v>
      </c>
      <c r="D15" s="114" t="s">
        <v>658</v>
      </c>
      <c r="E15" s="114" t="s">
        <v>584</v>
      </c>
      <c r="F15" s="114" t="s">
        <v>84</v>
      </c>
      <c r="G15" s="110" t="s">
        <v>601</v>
      </c>
      <c r="H15" s="110" t="s">
        <v>682</v>
      </c>
      <c r="I15" s="110" t="s">
        <v>680</v>
      </c>
      <c r="J15" s="116" t="s">
        <v>140</v>
      </c>
      <c r="K15" s="111" t="s">
        <v>620</v>
      </c>
      <c r="L15" s="111" t="s">
        <v>496</v>
      </c>
      <c r="M15" s="111" t="s">
        <v>720</v>
      </c>
    </row>
    <row r="16" spans="1:13" ht="232.5" customHeight="1" x14ac:dyDescent="0.2">
      <c r="A16" s="46">
        <v>14</v>
      </c>
      <c r="B16" s="113" t="s">
        <v>552</v>
      </c>
      <c r="C16" s="114" t="s">
        <v>30</v>
      </c>
      <c r="D16" s="114" t="s">
        <v>649</v>
      </c>
      <c r="E16" s="114" t="s">
        <v>586</v>
      </c>
      <c r="F16" s="114" t="s">
        <v>491</v>
      </c>
      <c r="G16" s="110" t="s">
        <v>243</v>
      </c>
      <c r="H16" s="110" t="s">
        <v>683</v>
      </c>
      <c r="I16" s="110" t="s">
        <v>684</v>
      </c>
      <c r="J16" s="116" t="s">
        <v>140</v>
      </c>
      <c r="K16" s="111" t="s">
        <v>712</v>
      </c>
      <c r="L16" s="111" t="s">
        <v>493</v>
      </c>
      <c r="M16" s="111" t="s">
        <v>618</v>
      </c>
    </row>
    <row r="17" spans="1:13" ht="232.5" customHeight="1" x14ac:dyDescent="0.2">
      <c r="A17" s="46">
        <v>15</v>
      </c>
      <c r="B17" s="113" t="s">
        <v>553</v>
      </c>
      <c r="C17" s="114" t="s">
        <v>30</v>
      </c>
      <c r="D17" s="114" t="s">
        <v>649</v>
      </c>
      <c r="E17" s="114" t="s">
        <v>505</v>
      </c>
      <c r="F17" s="114" t="s">
        <v>84</v>
      </c>
      <c r="G17" s="110" t="s">
        <v>610</v>
      </c>
      <c r="H17" s="110" t="s">
        <v>683</v>
      </c>
      <c r="I17" s="110" t="s">
        <v>684</v>
      </c>
      <c r="J17" s="116" t="s">
        <v>140</v>
      </c>
      <c r="K17" s="111" t="s">
        <v>515</v>
      </c>
      <c r="L17" s="111" t="s">
        <v>496</v>
      </c>
      <c r="M17" s="111" t="s">
        <v>616</v>
      </c>
    </row>
    <row r="18" spans="1:13" ht="232.5" customHeight="1" x14ac:dyDescent="0.2">
      <c r="A18" s="46">
        <v>16</v>
      </c>
      <c r="B18" s="113" t="s">
        <v>554</v>
      </c>
      <c r="C18" s="114" t="s">
        <v>30</v>
      </c>
      <c r="D18" s="114" t="s">
        <v>650</v>
      </c>
      <c r="E18" s="114" t="s">
        <v>536</v>
      </c>
      <c r="F18" s="114" t="s">
        <v>84</v>
      </c>
      <c r="G18" s="110" t="s">
        <v>603</v>
      </c>
      <c r="H18" s="110" t="s">
        <v>685</v>
      </c>
      <c r="I18" s="110" t="s">
        <v>695</v>
      </c>
      <c r="J18" s="116" t="s">
        <v>140</v>
      </c>
      <c r="K18" s="111" t="s">
        <v>713</v>
      </c>
      <c r="L18" s="111" t="s">
        <v>496</v>
      </c>
      <c r="M18" s="111" t="s">
        <v>720</v>
      </c>
    </row>
    <row r="19" spans="1:13" ht="232.5" customHeight="1" x14ac:dyDescent="0.2">
      <c r="A19" s="46">
        <v>17</v>
      </c>
      <c r="B19" s="113" t="s">
        <v>555</v>
      </c>
      <c r="C19" s="114" t="s">
        <v>522</v>
      </c>
      <c r="D19" s="114" t="s">
        <v>651</v>
      </c>
      <c r="E19" s="114" t="s">
        <v>587</v>
      </c>
      <c r="F19" s="114" t="s">
        <v>74</v>
      </c>
      <c r="G19" s="110" t="s">
        <v>532</v>
      </c>
      <c r="H19" s="110" t="s">
        <v>685</v>
      </c>
      <c r="I19" s="110" t="s">
        <v>695</v>
      </c>
      <c r="J19" s="116" t="s">
        <v>275</v>
      </c>
      <c r="K19" s="111" t="s">
        <v>519</v>
      </c>
      <c r="L19" s="111" t="s">
        <v>495</v>
      </c>
      <c r="M19" s="111" t="s">
        <v>616</v>
      </c>
    </row>
    <row r="20" spans="1:13" ht="232.5" customHeight="1" x14ac:dyDescent="0.2">
      <c r="A20" s="46">
        <v>18</v>
      </c>
      <c r="B20" s="113" t="s">
        <v>556</v>
      </c>
      <c r="C20" s="114" t="s">
        <v>40</v>
      </c>
      <c r="D20" s="114" t="s">
        <v>651</v>
      </c>
      <c r="E20" s="114" t="s">
        <v>588</v>
      </c>
      <c r="F20" s="114" t="s">
        <v>76</v>
      </c>
      <c r="G20" s="110" t="s">
        <v>105</v>
      </c>
      <c r="H20" s="110" t="s">
        <v>685</v>
      </c>
      <c r="I20" s="110" t="s">
        <v>695</v>
      </c>
      <c r="J20" s="116" t="s">
        <v>140</v>
      </c>
      <c r="K20" s="111" t="s">
        <v>531</v>
      </c>
      <c r="L20" s="111" t="s">
        <v>511</v>
      </c>
      <c r="M20" s="111" t="s">
        <v>720</v>
      </c>
    </row>
    <row r="21" spans="1:13" ht="232.5" customHeight="1" x14ac:dyDescent="0.2">
      <c r="A21" s="46">
        <v>19</v>
      </c>
      <c r="B21" s="113" t="s">
        <v>557</v>
      </c>
      <c r="C21" s="114" t="s">
        <v>499</v>
      </c>
      <c r="D21" s="114" t="s">
        <v>652</v>
      </c>
      <c r="E21" s="114" t="s">
        <v>504</v>
      </c>
      <c r="F21" s="114" t="s">
        <v>534</v>
      </c>
      <c r="G21" s="110" t="s">
        <v>105</v>
      </c>
      <c r="H21" s="110" t="s">
        <v>686</v>
      </c>
      <c r="I21" s="110" t="s">
        <v>694</v>
      </c>
      <c r="J21" s="116" t="s">
        <v>140</v>
      </c>
      <c r="K21" s="111" t="s">
        <v>623</v>
      </c>
      <c r="L21" s="111" t="s">
        <v>619</v>
      </c>
      <c r="M21" s="111" t="s">
        <v>616</v>
      </c>
    </row>
    <row r="22" spans="1:13" ht="232.5" customHeight="1" x14ac:dyDescent="0.2">
      <c r="A22" s="46">
        <v>20</v>
      </c>
      <c r="B22" s="113" t="s">
        <v>558</v>
      </c>
      <c r="C22" s="114" t="s">
        <v>30</v>
      </c>
      <c r="D22" s="114" t="s">
        <v>653</v>
      </c>
      <c r="E22" s="114" t="s">
        <v>521</v>
      </c>
      <c r="F22" s="114" t="s">
        <v>78</v>
      </c>
      <c r="G22" s="110" t="s">
        <v>609</v>
      </c>
      <c r="H22" s="110" t="s">
        <v>687</v>
      </c>
      <c r="I22" s="110" t="s">
        <v>689</v>
      </c>
      <c r="J22" s="116" t="s">
        <v>140</v>
      </c>
      <c r="K22" s="111" t="s">
        <v>625</v>
      </c>
      <c r="L22" s="111" t="s">
        <v>624</v>
      </c>
      <c r="M22" s="111" t="s">
        <v>618</v>
      </c>
    </row>
    <row r="23" spans="1:13" ht="232.5" customHeight="1" x14ac:dyDescent="0.2">
      <c r="A23" s="46">
        <v>21</v>
      </c>
      <c r="B23" s="113" t="s">
        <v>559</v>
      </c>
      <c r="C23" s="114" t="s">
        <v>500</v>
      </c>
      <c r="D23" s="114" t="s">
        <v>653</v>
      </c>
      <c r="E23" s="114" t="s">
        <v>504</v>
      </c>
      <c r="F23" s="114" t="s">
        <v>345</v>
      </c>
      <c r="G23" s="110" t="s">
        <v>604</v>
      </c>
      <c r="H23" s="110" t="s">
        <v>687</v>
      </c>
      <c r="I23" s="110" t="s">
        <v>689</v>
      </c>
      <c r="J23" s="116" t="s">
        <v>140</v>
      </c>
      <c r="K23" s="111" t="s">
        <v>626</v>
      </c>
      <c r="L23" s="111" t="s">
        <v>513</v>
      </c>
      <c r="M23" s="111" t="s">
        <v>616</v>
      </c>
    </row>
    <row r="24" spans="1:13" ht="232.5" customHeight="1" x14ac:dyDescent="0.2">
      <c r="A24" s="46">
        <v>22</v>
      </c>
      <c r="B24" s="113" t="s">
        <v>560</v>
      </c>
      <c r="C24" s="114" t="s">
        <v>30</v>
      </c>
      <c r="D24" s="114" t="s">
        <v>653</v>
      </c>
      <c r="E24" s="114" t="s">
        <v>505</v>
      </c>
      <c r="F24" s="114" t="s">
        <v>84</v>
      </c>
      <c r="G24" s="110" t="s">
        <v>514</v>
      </c>
      <c r="H24" s="110" t="s">
        <v>687</v>
      </c>
      <c r="I24" s="110" t="s">
        <v>689</v>
      </c>
      <c r="J24" s="116" t="s">
        <v>140</v>
      </c>
      <c r="K24" s="111" t="s">
        <v>535</v>
      </c>
      <c r="L24" s="111" t="s">
        <v>496</v>
      </c>
      <c r="M24" s="111" t="s">
        <v>618</v>
      </c>
    </row>
    <row r="25" spans="1:13" ht="232.5" customHeight="1" x14ac:dyDescent="0.2">
      <c r="A25" s="46">
        <v>23</v>
      </c>
      <c r="B25" s="117" t="s">
        <v>721</v>
      </c>
      <c r="C25" s="118" t="s">
        <v>722</v>
      </c>
      <c r="D25" s="118" t="s">
        <v>723</v>
      </c>
      <c r="E25" s="118" t="s">
        <v>724</v>
      </c>
      <c r="F25" s="118" t="s">
        <v>78</v>
      </c>
      <c r="G25" s="110" t="s">
        <v>238</v>
      </c>
      <c r="H25" s="110" t="s">
        <v>725</v>
      </c>
      <c r="I25" s="110" t="s">
        <v>726</v>
      </c>
      <c r="J25" s="116" t="s">
        <v>275</v>
      </c>
      <c r="K25" s="111" t="s">
        <v>727</v>
      </c>
      <c r="L25" s="111" t="s">
        <v>492</v>
      </c>
      <c r="M25" s="111" t="s">
        <v>616</v>
      </c>
    </row>
    <row r="26" spans="1:13" ht="232.5" customHeight="1" x14ac:dyDescent="0.2">
      <c r="A26" s="46">
        <v>24</v>
      </c>
      <c r="B26" s="113" t="s">
        <v>561</v>
      </c>
      <c r="C26" s="114" t="s">
        <v>30</v>
      </c>
      <c r="D26" s="114" t="s">
        <v>654</v>
      </c>
      <c r="E26" s="114" t="s">
        <v>589</v>
      </c>
      <c r="F26" s="114" t="s">
        <v>78</v>
      </c>
      <c r="G26" s="110" t="s">
        <v>611</v>
      </c>
      <c r="H26" s="110" t="s">
        <v>688</v>
      </c>
      <c r="I26" s="110" t="s">
        <v>693</v>
      </c>
      <c r="J26" s="116" t="s">
        <v>275</v>
      </c>
      <c r="K26" s="111" t="s">
        <v>627</v>
      </c>
      <c r="L26" s="111" t="s">
        <v>492</v>
      </c>
      <c r="M26" s="111" t="s">
        <v>616</v>
      </c>
    </row>
    <row r="27" spans="1:13" ht="232.5" customHeight="1" x14ac:dyDescent="0.2">
      <c r="A27" s="46">
        <v>25</v>
      </c>
      <c r="B27" s="113" t="s">
        <v>562</v>
      </c>
      <c r="C27" s="114" t="s">
        <v>30</v>
      </c>
      <c r="D27" s="114" t="s">
        <v>654</v>
      </c>
      <c r="E27" s="114" t="s">
        <v>501</v>
      </c>
      <c r="F27" s="114" t="s">
        <v>84</v>
      </c>
      <c r="G27" s="110" t="s">
        <v>530</v>
      </c>
      <c r="H27" s="110" t="s">
        <v>688</v>
      </c>
      <c r="I27" s="110" t="s">
        <v>693</v>
      </c>
      <c r="J27" s="116" t="s">
        <v>140</v>
      </c>
      <c r="K27" s="111" t="s">
        <v>628</v>
      </c>
      <c r="L27" s="111" t="s">
        <v>496</v>
      </c>
      <c r="M27" s="111" t="s">
        <v>618</v>
      </c>
    </row>
    <row r="28" spans="1:13" ht="232.5" customHeight="1" x14ac:dyDescent="0.2">
      <c r="A28" s="46">
        <v>26</v>
      </c>
      <c r="B28" s="113" t="s">
        <v>563</v>
      </c>
      <c r="C28" s="114" t="s">
        <v>30</v>
      </c>
      <c r="D28" s="114" t="s">
        <v>655</v>
      </c>
      <c r="E28" s="114" t="s">
        <v>590</v>
      </c>
      <c r="F28" s="114" t="s">
        <v>84</v>
      </c>
      <c r="G28" s="110" t="s">
        <v>530</v>
      </c>
      <c r="H28" s="110" t="s">
        <v>690</v>
      </c>
      <c r="I28" s="110" t="s">
        <v>693</v>
      </c>
      <c r="J28" s="116" t="s">
        <v>140</v>
      </c>
      <c r="K28" s="111" t="s">
        <v>714</v>
      </c>
      <c r="L28" s="111" t="s">
        <v>496</v>
      </c>
      <c r="M28" s="111" t="s">
        <v>720</v>
      </c>
    </row>
    <row r="29" spans="1:13" ht="232.5" customHeight="1" x14ac:dyDescent="0.2">
      <c r="A29" s="46">
        <v>27</v>
      </c>
      <c r="B29" s="117" t="s">
        <v>728</v>
      </c>
      <c r="C29" s="118" t="s">
        <v>40</v>
      </c>
      <c r="D29" s="118" t="s">
        <v>729</v>
      </c>
      <c r="E29" s="118" t="s">
        <v>730</v>
      </c>
      <c r="F29" s="118" t="s">
        <v>76</v>
      </c>
      <c r="G29" s="110" t="s">
        <v>731</v>
      </c>
      <c r="H29" s="110" t="s">
        <v>732</v>
      </c>
      <c r="I29" s="110" t="s">
        <v>692</v>
      </c>
      <c r="J29" s="116" t="s">
        <v>140</v>
      </c>
      <c r="K29" s="111" t="s">
        <v>635</v>
      </c>
      <c r="L29" s="111" t="s">
        <v>511</v>
      </c>
      <c r="M29" s="111" t="s">
        <v>616</v>
      </c>
    </row>
    <row r="30" spans="1:13" ht="232.5" customHeight="1" x14ac:dyDescent="0.2">
      <c r="A30" s="46">
        <v>28</v>
      </c>
      <c r="B30" s="113" t="s">
        <v>564</v>
      </c>
      <c r="C30" s="114" t="s">
        <v>30</v>
      </c>
      <c r="D30" s="114" t="s">
        <v>656</v>
      </c>
      <c r="E30" s="115" t="s">
        <v>591</v>
      </c>
      <c r="F30" s="114" t="s">
        <v>84</v>
      </c>
      <c r="G30" s="110" t="s">
        <v>612</v>
      </c>
      <c r="H30" s="110" t="s">
        <v>691</v>
      </c>
      <c r="I30" s="110" t="s">
        <v>692</v>
      </c>
      <c r="J30" s="116" t="s">
        <v>275</v>
      </c>
      <c r="K30" s="111" t="s">
        <v>715</v>
      </c>
      <c r="L30" s="111" t="s">
        <v>496</v>
      </c>
      <c r="M30" s="111" t="s">
        <v>615</v>
      </c>
    </row>
    <row r="31" spans="1:13" ht="232.5" customHeight="1" x14ac:dyDescent="0.2">
      <c r="A31" s="46">
        <v>29</v>
      </c>
      <c r="B31" s="113" t="s">
        <v>565</v>
      </c>
      <c r="C31" s="114" t="s">
        <v>30</v>
      </c>
      <c r="D31" s="114" t="s">
        <v>656</v>
      </c>
      <c r="E31" s="115" t="s">
        <v>592</v>
      </c>
      <c r="F31" s="114" t="s">
        <v>84</v>
      </c>
      <c r="G31" s="110" t="s">
        <v>613</v>
      </c>
      <c r="H31" s="110" t="s">
        <v>691</v>
      </c>
      <c r="I31" s="110" t="s">
        <v>692</v>
      </c>
      <c r="J31" s="116" t="s">
        <v>275</v>
      </c>
      <c r="K31" s="111" t="s">
        <v>716</v>
      </c>
      <c r="L31" s="111" t="s">
        <v>496</v>
      </c>
      <c r="M31" s="111" t="s">
        <v>618</v>
      </c>
    </row>
    <row r="32" spans="1:13" ht="232.5" customHeight="1" x14ac:dyDescent="0.2">
      <c r="A32" s="46">
        <v>30</v>
      </c>
      <c r="B32" s="113" t="s">
        <v>566</v>
      </c>
      <c r="C32" s="114" t="s">
        <v>30</v>
      </c>
      <c r="D32" s="114" t="s">
        <v>657</v>
      </c>
      <c r="E32" s="115" t="s">
        <v>536</v>
      </c>
      <c r="F32" s="114" t="s">
        <v>84</v>
      </c>
      <c r="G32" s="110" t="s">
        <v>605</v>
      </c>
      <c r="H32" s="110" t="s">
        <v>691</v>
      </c>
      <c r="I32" s="110" t="s">
        <v>692</v>
      </c>
      <c r="J32" s="116" t="s">
        <v>140</v>
      </c>
      <c r="K32" s="111" t="s">
        <v>509</v>
      </c>
      <c r="L32" s="111" t="s">
        <v>496</v>
      </c>
      <c r="M32" s="111" t="s">
        <v>615</v>
      </c>
    </row>
    <row r="33" spans="1:13" ht="232.5" customHeight="1" x14ac:dyDescent="0.2">
      <c r="A33" s="46">
        <v>31</v>
      </c>
      <c r="B33" s="113" t="s">
        <v>567</v>
      </c>
      <c r="C33" s="114" t="s">
        <v>523</v>
      </c>
      <c r="D33" s="114" t="s">
        <v>659</v>
      </c>
      <c r="E33" s="115" t="s">
        <v>537</v>
      </c>
      <c r="F33" s="115" t="s">
        <v>74</v>
      </c>
      <c r="G33" s="110" t="s">
        <v>606</v>
      </c>
      <c r="H33" s="110" t="s">
        <v>696</v>
      </c>
      <c r="I33" s="110" t="s">
        <v>697</v>
      </c>
      <c r="J33" s="116" t="s">
        <v>140</v>
      </c>
      <c r="K33" s="111" t="s">
        <v>630</v>
      </c>
      <c r="L33" s="111" t="s">
        <v>495</v>
      </c>
      <c r="M33" s="111" t="s">
        <v>618</v>
      </c>
    </row>
    <row r="34" spans="1:13" ht="232.5" customHeight="1" x14ac:dyDescent="0.2">
      <c r="A34" s="46">
        <v>32</v>
      </c>
      <c r="B34" s="113" t="s">
        <v>568</v>
      </c>
      <c r="C34" s="114" t="s">
        <v>500</v>
      </c>
      <c r="D34" s="114" t="s">
        <v>660</v>
      </c>
      <c r="E34" s="114" t="s">
        <v>504</v>
      </c>
      <c r="F34" s="114" t="s">
        <v>345</v>
      </c>
      <c r="G34" s="110" t="s">
        <v>532</v>
      </c>
      <c r="H34" s="110" t="s">
        <v>696</v>
      </c>
      <c r="I34" s="110" t="s">
        <v>697</v>
      </c>
      <c r="J34" s="116" t="s">
        <v>275</v>
      </c>
      <c r="K34" s="111" t="s">
        <v>626</v>
      </c>
      <c r="L34" s="111" t="s">
        <v>513</v>
      </c>
      <c r="M34" s="111" t="s">
        <v>720</v>
      </c>
    </row>
    <row r="35" spans="1:13" ht="232.5" customHeight="1" x14ac:dyDescent="0.2">
      <c r="A35" s="46">
        <v>33</v>
      </c>
      <c r="B35" s="113" t="s">
        <v>569</v>
      </c>
      <c r="C35" s="114" t="s">
        <v>30</v>
      </c>
      <c r="D35" s="114" t="s">
        <v>661</v>
      </c>
      <c r="E35" s="114" t="s">
        <v>505</v>
      </c>
      <c r="F35" s="114" t="s">
        <v>84</v>
      </c>
      <c r="G35" s="110" t="s">
        <v>520</v>
      </c>
      <c r="H35" s="110" t="s">
        <v>698</v>
      </c>
      <c r="I35" s="110" t="s">
        <v>699</v>
      </c>
      <c r="J35" s="116" t="s">
        <v>140</v>
      </c>
      <c r="K35" s="111" t="s">
        <v>535</v>
      </c>
      <c r="L35" s="111" t="s">
        <v>496</v>
      </c>
      <c r="M35" s="111" t="s">
        <v>616</v>
      </c>
    </row>
    <row r="36" spans="1:13" ht="232.5" customHeight="1" x14ac:dyDescent="0.2">
      <c r="A36" s="46">
        <v>34</v>
      </c>
      <c r="B36" s="113" t="s">
        <v>570</v>
      </c>
      <c r="C36" s="114" t="s">
        <v>30</v>
      </c>
      <c r="D36" s="114" t="s">
        <v>662</v>
      </c>
      <c r="E36" s="115" t="s">
        <v>585</v>
      </c>
      <c r="F36" s="115" t="s">
        <v>82</v>
      </c>
      <c r="G36" s="110" t="s">
        <v>614</v>
      </c>
      <c r="H36" s="110" t="s">
        <v>698</v>
      </c>
      <c r="I36" s="110" t="s">
        <v>699</v>
      </c>
      <c r="J36" s="116" t="s">
        <v>140</v>
      </c>
      <c r="K36" s="111" t="s">
        <v>631</v>
      </c>
      <c r="L36" s="111" t="s">
        <v>498</v>
      </c>
      <c r="M36" s="111" t="s">
        <v>615</v>
      </c>
    </row>
    <row r="37" spans="1:13" ht="232.5" customHeight="1" x14ac:dyDescent="0.2">
      <c r="A37" s="46">
        <v>35</v>
      </c>
      <c r="B37" s="113" t="s">
        <v>571</v>
      </c>
      <c r="C37" s="114" t="s">
        <v>499</v>
      </c>
      <c r="D37" s="114" t="s">
        <v>662</v>
      </c>
      <c r="E37" s="115" t="s">
        <v>504</v>
      </c>
      <c r="F37" s="115" t="s">
        <v>534</v>
      </c>
      <c r="G37" s="110" t="s">
        <v>524</v>
      </c>
      <c r="H37" s="110" t="s">
        <v>698</v>
      </c>
      <c r="I37" s="110" t="s">
        <v>699</v>
      </c>
      <c r="J37" s="116" t="s">
        <v>140</v>
      </c>
      <c r="K37" s="111" t="s">
        <v>623</v>
      </c>
      <c r="L37" s="111" t="s">
        <v>619</v>
      </c>
      <c r="M37" s="111" t="s">
        <v>720</v>
      </c>
    </row>
    <row r="38" spans="1:13" ht="232.5" customHeight="1" x14ac:dyDescent="0.2">
      <c r="A38" s="46">
        <v>36</v>
      </c>
      <c r="B38" s="113" t="s">
        <v>572</v>
      </c>
      <c r="C38" s="114" t="s">
        <v>40</v>
      </c>
      <c r="D38" s="114" t="s">
        <v>663</v>
      </c>
      <c r="E38" s="115" t="s">
        <v>593</v>
      </c>
      <c r="F38" s="115" t="s">
        <v>84</v>
      </c>
      <c r="G38" s="110" t="s">
        <v>607</v>
      </c>
      <c r="H38" s="110" t="s">
        <v>700</v>
      </c>
      <c r="I38" s="110" t="s">
        <v>701</v>
      </c>
      <c r="J38" s="116" t="s">
        <v>275</v>
      </c>
      <c r="K38" s="111" t="s">
        <v>717</v>
      </c>
      <c r="L38" s="111" t="s">
        <v>496</v>
      </c>
      <c r="M38" s="111" t="s">
        <v>720</v>
      </c>
    </row>
    <row r="39" spans="1:13" ht="232.5" customHeight="1" x14ac:dyDescent="0.2">
      <c r="A39" s="46">
        <v>37</v>
      </c>
      <c r="B39" s="117" t="s">
        <v>733</v>
      </c>
      <c r="C39" s="118" t="s">
        <v>30</v>
      </c>
      <c r="D39" s="118" t="s">
        <v>663</v>
      </c>
      <c r="E39" s="118" t="s">
        <v>537</v>
      </c>
      <c r="F39" s="118" t="s">
        <v>84</v>
      </c>
      <c r="G39" s="110" t="s">
        <v>734</v>
      </c>
      <c r="H39" s="110" t="s">
        <v>700</v>
      </c>
      <c r="I39" s="110" t="s">
        <v>735</v>
      </c>
      <c r="J39" s="116" t="s">
        <v>275</v>
      </c>
      <c r="K39" s="111" t="s">
        <v>736</v>
      </c>
      <c r="L39" s="111" t="s">
        <v>496</v>
      </c>
      <c r="M39" s="111" t="s">
        <v>618</v>
      </c>
    </row>
    <row r="40" spans="1:13" ht="232.5" customHeight="1" x14ac:dyDescent="0.2">
      <c r="A40" s="46">
        <v>38</v>
      </c>
      <c r="B40" s="113" t="s">
        <v>573</v>
      </c>
      <c r="C40" s="114" t="s">
        <v>494</v>
      </c>
      <c r="D40" s="114" t="s">
        <v>664</v>
      </c>
      <c r="E40" s="115" t="s">
        <v>503</v>
      </c>
      <c r="F40" s="115" t="s">
        <v>80</v>
      </c>
      <c r="G40" s="110" t="s">
        <v>105</v>
      </c>
      <c r="H40" s="110" t="s">
        <v>700</v>
      </c>
      <c r="I40" s="110" t="s">
        <v>701</v>
      </c>
      <c r="J40" s="116" t="s">
        <v>140</v>
      </c>
      <c r="K40" s="111" t="s">
        <v>632</v>
      </c>
      <c r="L40" s="111" t="s">
        <v>162</v>
      </c>
      <c r="M40" s="111" t="s">
        <v>616</v>
      </c>
    </row>
    <row r="41" spans="1:13" ht="232.5" customHeight="1" x14ac:dyDescent="0.2">
      <c r="A41" s="46">
        <v>39</v>
      </c>
      <c r="B41" s="113" t="s">
        <v>574</v>
      </c>
      <c r="C41" s="114" t="s">
        <v>30</v>
      </c>
      <c r="D41" s="114" t="s">
        <v>665</v>
      </c>
      <c r="E41" s="115" t="s">
        <v>525</v>
      </c>
      <c r="F41" s="115" t="s">
        <v>84</v>
      </c>
      <c r="G41" s="110" t="s">
        <v>608</v>
      </c>
      <c r="H41" s="110" t="s">
        <v>702</v>
      </c>
      <c r="I41" s="110" t="s">
        <v>701</v>
      </c>
      <c r="J41" s="116" t="s">
        <v>140</v>
      </c>
      <c r="K41" s="111" t="s">
        <v>633</v>
      </c>
      <c r="L41" s="111" t="s">
        <v>496</v>
      </c>
      <c r="M41" s="111" t="s">
        <v>618</v>
      </c>
    </row>
    <row r="42" spans="1:13" ht="232.5" customHeight="1" x14ac:dyDescent="0.2">
      <c r="A42" s="46">
        <v>40</v>
      </c>
      <c r="B42" s="117" t="s">
        <v>743</v>
      </c>
      <c r="C42" s="118" t="s">
        <v>30</v>
      </c>
      <c r="D42" s="118" t="s">
        <v>744</v>
      </c>
      <c r="E42" s="118" t="s">
        <v>745</v>
      </c>
      <c r="F42" s="118" t="s">
        <v>84</v>
      </c>
      <c r="G42" s="110" t="s">
        <v>746</v>
      </c>
      <c r="H42" s="110" t="s">
        <v>740</v>
      </c>
      <c r="I42" s="110" t="s">
        <v>741</v>
      </c>
      <c r="J42" s="116" t="s">
        <v>275</v>
      </c>
      <c r="K42" s="111" t="s">
        <v>747</v>
      </c>
      <c r="L42" s="111" t="s">
        <v>496</v>
      </c>
      <c r="M42" s="111" t="s">
        <v>720</v>
      </c>
    </row>
    <row r="43" spans="1:13" ht="232.5" customHeight="1" x14ac:dyDescent="0.2">
      <c r="A43" s="46">
        <v>41</v>
      </c>
      <c r="B43" s="113" t="s">
        <v>576</v>
      </c>
      <c r="C43" s="114" t="s">
        <v>30</v>
      </c>
      <c r="D43" s="114" t="s">
        <v>666</v>
      </c>
      <c r="E43" s="114" t="s">
        <v>501</v>
      </c>
      <c r="F43" s="114" t="s">
        <v>393</v>
      </c>
      <c r="G43" s="110" t="s">
        <v>527</v>
      </c>
      <c r="H43" s="110" t="s">
        <v>703</v>
      </c>
      <c r="I43" s="110" t="s">
        <v>706</v>
      </c>
      <c r="J43" s="116" t="s">
        <v>140</v>
      </c>
      <c r="K43" s="111" t="s">
        <v>528</v>
      </c>
      <c r="L43" s="111" t="s">
        <v>529</v>
      </c>
      <c r="M43" s="111" t="s">
        <v>615</v>
      </c>
    </row>
    <row r="44" spans="1:13" ht="232.5" customHeight="1" x14ac:dyDescent="0.2">
      <c r="A44" s="46">
        <v>42</v>
      </c>
      <c r="B44" s="117" t="s">
        <v>748</v>
      </c>
      <c r="C44" s="118" t="s">
        <v>40</v>
      </c>
      <c r="D44" s="118" t="s">
        <v>749</v>
      </c>
      <c r="E44" s="118" t="s">
        <v>730</v>
      </c>
      <c r="F44" s="118" t="s">
        <v>76</v>
      </c>
      <c r="G44" s="110" t="s">
        <v>750</v>
      </c>
      <c r="H44" s="110" t="s">
        <v>751</v>
      </c>
      <c r="I44" s="110" t="s">
        <v>706</v>
      </c>
      <c r="J44" s="116" t="s">
        <v>140</v>
      </c>
      <c r="K44" s="111" t="s">
        <v>635</v>
      </c>
      <c r="L44" s="111" t="s">
        <v>511</v>
      </c>
      <c r="M44" s="111" t="s">
        <v>720</v>
      </c>
    </row>
    <row r="45" spans="1:13" ht="232.5" customHeight="1" x14ac:dyDescent="0.2">
      <c r="A45" s="46">
        <v>43</v>
      </c>
      <c r="B45" s="113" t="s">
        <v>577</v>
      </c>
      <c r="C45" s="114" t="s">
        <v>30</v>
      </c>
      <c r="D45" s="114" t="s">
        <v>667</v>
      </c>
      <c r="E45" s="114" t="s">
        <v>595</v>
      </c>
      <c r="F45" s="114" t="s">
        <v>84</v>
      </c>
      <c r="G45" s="110" t="s">
        <v>516</v>
      </c>
      <c r="H45" s="110" t="s">
        <v>705</v>
      </c>
      <c r="I45" s="110" t="s">
        <v>704</v>
      </c>
      <c r="J45" s="116" t="s">
        <v>275</v>
      </c>
      <c r="K45" s="111" t="s">
        <v>621</v>
      </c>
      <c r="L45" s="111" t="s">
        <v>517</v>
      </c>
      <c r="M45" s="111" t="s">
        <v>616</v>
      </c>
    </row>
    <row r="46" spans="1:13" ht="232.5" customHeight="1" x14ac:dyDescent="0.2">
      <c r="A46" s="46">
        <v>44</v>
      </c>
      <c r="B46" s="117" t="s">
        <v>752</v>
      </c>
      <c r="C46" s="118" t="s">
        <v>722</v>
      </c>
      <c r="D46" s="118" t="s">
        <v>753</v>
      </c>
      <c r="E46" s="118" t="s">
        <v>724</v>
      </c>
      <c r="F46" s="118" t="s">
        <v>78</v>
      </c>
      <c r="G46" s="110" t="s">
        <v>524</v>
      </c>
      <c r="H46" s="110" t="s">
        <v>705</v>
      </c>
      <c r="I46" s="110" t="s">
        <v>706</v>
      </c>
      <c r="J46" s="116" t="s">
        <v>140</v>
      </c>
      <c r="K46" s="111" t="s">
        <v>727</v>
      </c>
      <c r="L46" s="111" t="s">
        <v>492</v>
      </c>
      <c r="M46" s="111" t="s">
        <v>720</v>
      </c>
    </row>
    <row r="47" spans="1:13" ht="232.5" customHeight="1" x14ac:dyDescent="0.2">
      <c r="A47" s="46">
        <v>45</v>
      </c>
      <c r="B47" s="113" t="s">
        <v>578</v>
      </c>
      <c r="C47" s="114" t="s">
        <v>400</v>
      </c>
      <c r="D47" s="114" t="s">
        <v>668</v>
      </c>
      <c r="E47" s="114" t="s">
        <v>521</v>
      </c>
      <c r="F47" s="114" t="s">
        <v>345</v>
      </c>
      <c r="G47" s="110" t="s">
        <v>526</v>
      </c>
      <c r="H47" s="110" t="s">
        <v>707</v>
      </c>
      <c r="I47" s="110" t="s">
        <v>708</v>
      </c>
      <c r="J47" s="116" t="s">
        <v>140</v>
      </c>
      <c r="K47" s="111" t="s">
        <v>625</v>
      </c>
      <c r="L47" s="111" t="s">
        <v>513</v>
      </c>
      <c r="M47" s="111" t="s">
        <v>615</v>
      </c>
    </row>
    <row r="48" spans="1:13" ht="232.5" customHeight="1" x14ac:dyDescent="0.2">
      <c r="A48" s="46">
        <v>46</v>
      </c>
      <c r="B48" s="113" t="s">
        <v>575</v>
      </c>
      <c r="C48" s="114" t="s">
        <v>343</v>
      </c>
      <c r="D48" s="114" t="s">
        <v>754</v>
      </c>
      <c r="E48" s="115" t="s">
        <v>594</v>
      </c>
      <c r="F48" s="115" t="s">
        <v>345</v>
      </c>
      <c r="G48" s="110" t="s">
        <v>532</v>
      </c>
      <c r="H48" s="110" t="s">
        <v>755</v>
      </c>
      <c r="I48" s="110" t="s">
        <v>756</v>
      </c>
      <c r="J48" s="116" t="s">
        <v>275</v>
      </c>
      <c r="K48" s="111" t="s">
        <v>634</v>
      </c>
      <c r="L48" s="111" t="s">
        <v>533</v>
      </c>
      <c r="M48" s="111" t="s">
        <v>720</v>
      </c>
    </row>
    <row r="49" spans="1:13" ht="232.5" customHeight="1" x14ac:dyDescent="0.2">
      <c r="A49" s="46">
        <v>47</v>
      </c>
      <c r="B49" s="113" t="s">
        <v>579</v>
      </c>
      <c r="C49" s="114" t="s">
        <v>30</v>
      </c>
      <c r="D49" s="114" t="s">
        <v>669</v>
      </c>
      <c r="E49" s="115" t="s">
        <v>596</v>
      </c>
      <c r="F49" s="115" t="s">
        <v>78</v>
      </c>
      <c r="G49" s="110" t="s">
        <v>597</v>
      </c>
      <c r="H49" s="110" t="s">
        <v>755</v>
      </c>
      <c r="I49" s="110" t="s">
        <v>709</v>
      </c>
      <c r="J49" s="116" t="s">
        <v>275</v>
      </c>
      <c r="K49" s="111" t="s">
        <v>718</v>
      </c>
      <c r="L49" s="111" t="s">
        <v>492</v>
      </c>
      <c r="M49" s="111" t="s">
        <v>618</v>
      </c>
    </row>
    <row r="50" spans="1:13" ht="232.5" customHeight="1" x14ac:dyDescent="0.2">
      <c r="A50" s="46">
        <v>48</v>
      </c>
      <c r="B50" s="117" t="s">
        <v>760</v>
      </c>
      <c r="C50" s="118" t="s">
        <v>30</v>
      </c>
      <c r="D50" s="114" t="s">
        <v>761</v>
      </c>
      <c r="E50" s="118" t="s">
        <v>762</v>
      </c>
      <c r="F50" s="118" t="s">
        <v>78</v>
      </c>
      <c r="G50" s="110" t="s">
        <v>763</v>
      </c>
      <c r="H50" s="110" t="s">
        <v>764</v>
      </c>
      <c r="I50" s="110" t="s">
        <v>765</v>
      </c>
      <c r="J50" s="116" t="s">
        <v>140</v>
      </c>
      <c r="K50" s="111" t="s">
        <v>766</v>
      </c>
      <c r="L50" s="111" t="s">
        <v>492</v>
      </c>
      <c r="M50" s="111" t="s">
        <v>616</v>
      </c>
    </row>
    <row r="51" spans="1:13" ht="232.5" customHeight="1" x14ac:dyDescent="0.2">
      <c r="A51" s="46">
        <v>49</v>
      </c>
      <c r="B51" s="117" t="s">
        <v>767</v>
      </c>
      <c r="C51" s="118" t="s">
        <v>40</v>
      </c>
      <c r="D51" s="114" t="s">
        <v>768</v>
      </c>
      <c r="E51" s="118" t="s">
        <v>769</v>
      </c>
      <c r="F51" s="118" t="s">
        <v>76</v>
      </c>
      <c r="G51" s="110" t="s">
        <v>770</v>
      </c>
      <c r="H51" s="110" t="s">
        <v>771</v>
      </c>
      <c r="I51" s="115" t="s">
        <v>772</v>
      </c>
      <c r="J51" s="116" t="s">
        <v>140</v>
      </c>
      <c r="K51" s="111" t="s">
        <v>635</v>
      </c>
      <c r="L51" s="111" t="s">
        <v>511</v>
      </c>
      <c r="M51" s="111" t="s">
        <v>720</v>
      </c>
    </row>
    <row r="52" spans="1:13" ht="232.5" customHeight="1" x14ac:dyDescent="0.2">
      <c r="A52" s="46">
        <v>50</v>
      </c>
      <c r="B52" s="117" t="s">
        <v>773</v>
      </c>
      <c r="C52" s="118" t="s">
        <v>30</v>
      </c>
      <c r="D52" s="114" t="s">
        <v>774</v>
      </c>
      <c r="E52" s="118" t="s">
        <v>775</v>
      </c>
      <c r="F52" s="118" t="s">
        <v>84</v>
      </c>
      <c r="G52" s="110" t="s">
        <v>776</v>
      </c>
      <c r="H52" s="110" t="s">
        <v>777</v>
      </c>
      <c r="I52" s="115" t="s">
        <v>778</v>
      </c>
      <c r="J52" s="116" t="s">
        <v>275</v>
      </c>
      <c r="K52" s="111" t="s">
        <v>779</v>
      </c>
      <c r="L52" s="111" t="s">
        <v>496</v>
      </c>
      <c r="M52" s="111" t="s">
        <v>618</v>
      </c>
    </row>
    <row r="53" spans="1:13" ht="232.5" customHeight="1" x14ac:dyDescent="0.2">
      <c r="A53" s="46">
        <v>51</v>
      </c>
      <c r="B53" s="117" t="s">
        <v>780</v>
      </c>
      <c r="C53" s="118" t="s">
        <v>30</v>
      </c>
      <c r="D53" s="114" t="s">
        <v>781</v>
      </c>
      <c r="E53" s="118" t="s">
        <v>782</v>
      </c>
      <c r="F53" s="118" t="s">
        <v>78</v>
      </c>
      <c r="G53" s="110" t="s">
        <v>524</v>
      </c>
      <c r="H53" s="110" t="s">
        <v>783</v>
      </c>
      <c r="I53" s="115" t="s">
        <v>759</v>
      </c>
      <c r="J53" s="116" t="s">
        <v>140</v>
      </c>
      <c r="K53" s="111" t="s">
        <v>784</v>
      </c>
      <c r="L53" s="111" t="s">
        <v>492</v>
      </c>
      <c r="M53" s="111" t="s">
        <v>618</v>
      </c>
    </row>
    <row r="54" spans="1:13" ht="232.5" customHeight="1" x14ac:dyDescent="0.2">
      <c r="A54" s="46">
        <v>52</v>
      </c>
      <c r="B54" s="117" t="s">
        <v>737</v>
      </c>
      <c r="C54" s="118" t="s">
        <v>522</v>
      </c>
      <c r="D54" s="118" t="s">
        <v>757</v>
      </c>
      <c r="E54" s="118" t="s">
        <v>738</v>
      </c>
      <c r="F54" s="118" t="s">
        <v>738</v>
      </c>
      <c r="G54" s="110" t="s">
        <v>739</v>
      </c>
      <c r="H54" s="110" t="s">
        <v>758</v>
      </c>
      <c r="I54" s="110" t="s">
        <v>759</v>
      </c>
      <c r="J54" s="116" t="s">
        <v>140</v>
      </c>
      <c r="K54" s="111" t="s">
        <v>742</v>
      </c>
      <c r="L54" s="111" t="s">
        <v>742</v>
      </c>
      <c r="M54" s="111" t="s">
        <v>618</v>
      </c>
    </row>
    <row r="55" spans="1:13" ht="232.5" customHeight="1" x14ac:dyDescent="0.2">
      <c r="A55" s="46">
        <v>53</v>
      </c>
      <c r="B55" s="117" t="s">
        <v>785</v>
      </c>
      <c r="C55" s="118" t="s">
        <v>30</v>
      </c>
      <c r="D55" s="114" t="s">
        <v>786</v>
      </c>
      <c r="E55" s="118" t="s">
        <v>787</v>
      </c>
      <c r="F55" s="118" t="s">
        <v>84</v>
      </c>
      <c r="G55" s="110" t="s">
        <v>788</v>
      </c>
      <c r="H55" s="110" t="s">
        <v>789</v>
      </c>
      <c r="I55" s="115" t="s">
        <v>790</v>
      </c>
      <c r="J55" s="116" t="s">
        <v>140</v>
      </c>
      <c r="K55" s="111" t="s">
        <v>784</v>
      </c>
      <c r="L55" s="111" t="s">
        <v>511</v>
      </c>
      <c r="M55" s="111" t="s">
        <v>720</v>
      </c>
    </row>
    <row r="56" spans="1:13" ht="78.75" x14ac:dyDescent="0.2">
      <c r="A56" s="46">
        <v>54</v>
      </c>
      <c r="B56" s="117" t="s">
        <v>791</v>
      </c>
      <c r="C56" s="118" t="s">
        <v>30</v>
      </c>
      <c r="D56" s="118" t="s">
        <v>792</v>
      </c>
      <c r="E56" s="118" t="s">
        <v>501</v>
      </c>
      <c r="F56" s="118" t="s">
        <v>74</v>
      </c>
      <c r="G56" s="110" t="s">
        <v>793</v>
      </c>
      <c r="H56" s="110" t="s">
        <v>794</v>
      </c>
      <c r="I56" s="110" t="s">
        <v>795</v>
      </c>
      <c r="J56" s="116" t="s">
        <v>140</v>
      </c>
      <c r="K56" s="111" t="s">
        <v>796</v>
      </c>
      <c r="L56" s="111" t="s">
        <v>495</v>
      </c>
      <c r="M56" s="111" t="s">
        <v>797</v>
      </c>
    </row>
    <row r="57" spans="1:13" ht="78.75" x14ac:dyDescent="0.2">
      <c r="A57" s="46">
        <v>55</v>
      </c>
      <c r="B57" s="117" t="s">
        <v>798</v>
      </c>
      <c r="C57" s="118" t="s">
        <v>30</v>
      </c>
      <c r="D57" s="118" t="s">
        <v>792</v>
      </c>
      <c r="E57" s="118" t="s">
        <v>799</v>
      </c>
      <c r="F57" s="118" t="s">
        <v>74</v>
      </c>
      <c r="G57" s="110" t="s">
        <v>793</v>
      </c>
      <c r="H57" s="110" t="s">
        <v>794</v>
      </c>
      <c r="I57" s="110" t="s">
        <v>795</v>
      </c>
      <c r="J57" s="116" t="s">
        <v>140</v>
      </c>
      <c r="K57" s="111" t="s">
        <v>800</v>
      </c>
      <c r="L57" s="111" t="s">
        <v>495</v>
      </c>
      <c r="M57" s="111" t="s">
        <v>797</v>
      </c>
    </row>
    <row r="58" spans="1:13" ht="78.75" x14ac:dyDescent="0.2">
      <c r="A58" s="46">
        <v>56</v>
      </c>
      <c r="B58" s="117" t="s">
        <v>801</v>
      </c>
      <c r="C58" s="118" t="s">
        <v>30</v>
      </c>
      <c r="D58" s="118" t="s">
        <v>802</v>
      </c>
      <c r="E58" s="118" t="s">
        <v>803</v>
      </c>
      <c r="F58" s="118" t="s">
        <v>84</v>
      </c>
      <c r="G58" s="110" t="s">
        <v>804</v>
      </c>
      <c r="H58" s="110" t="s">
        <v>805</v>
      </c>
      <c r="I58" s="110" t="s">
        <v>795</v>
      </c>
      <c r="J58" s="116" t="s">
        <v>140</v>
      </c>
      <c r="K58" s="111" t="s">
        <v>806</v>
      </c>
      <c r="L58" s="111" t="s">
        <v>496</v>
      </c>
      <c r="M58" s="111" t="s">
        <v>797</v>
      </c>
    </row>
    <row r="59" spans="1:13" ht="94.5" x14ac:dyDescent="0.2">
      <c r="A59" s="46">
        <v>57</v>
      </c>
      <c r="B59" s="117" t="s">
        <v>807</v>
      </c>
      <c r="C59" s="118" t="s">
        <v>30</v>
      </c>
      <c r="D59" s="118" t="s">
        <v>808</v>
      </c>
      <c r="E59" s="118" t="s">
        <v>809</v>
      </c>
      <c r="F59" s="118" t="s">
        <v>84</v>
      </c>
      <c r="G59" s="110" t="s">
        <v>810</v>
      </c>
      <c r="H59" s="110" t="s">
        <v>811</v>
      </c>
      <c r="I59" s="110" t="s">
        <v>795</v>
      </c>
      <c r="J59" s="116" t="s">
        <v>140</v>
      </c>
      <c r="K59" s="111" t="s">
        <v>812</v>
      </c>
      <c r="L59" s="111" t="s">
        <v>813</v>
      </c>
      <c r="M59" s="111" t="s">
        <v>616</v>
      </c>
    </row>
    <row r="60" spans="1:13" ht="94.5" x14ac:dyDescent="0.2">
      <c r="A60" s="46">
        <v>58</v>
      </c>
      <c r="B60" s="117" t="s">
        <v>814</v>
      </c>
      <c r="C60" s="118" t="s">
        <v>30</v>
      </c>
      <c r="D60" s="118" t="s">
        <v>815</v>
      </c>
      <c r="E60" s="118" t="s">
        <v>537</v>
      </c>
      <c r="F60" s="118" t="s">
        <v>84</v>
      </c>
      <c r="G60" s="110" t="s">
        <v>816</v>
      </c>
      <c r="H60" s="110" t="s">
        <v>817</v>
      </c>
      <c r="I60" s="110" t="s">
        <v>818</v>
      </c>
      <c r="J60" s="116" t="s">
        <v>140</v>
      </c>
      <c r="K60" s="111" t="s">
        <v>819</v>
      </c>
      <c r="L60" s="111" t="s">
        <v>496</v>
      </c>
      <c r="M60" s="111" t="s">
        <v>616</v>
      </c>
    </row>
    <row r="61" spans="1:13" ht="94.5" x14ac:dyDescent="0.2">
      <c r="A61" s="46">
        <v>59</v>
      </c>
      <c r="B61" s="117" t="s">
        <v>820</v>
      </c>
      <c r="C61" s="118" t="s">
        <v>30</v>
      </c>
      <c r="D61" s="118" t="s">
        <v>821</v>
      </c>
      <c r="E61" s="118" t="s">
        <v>822</v>
      </c>
      <c r="F61" s="118" t="s">
        <v>84</v>
      </c>
      <c r="G61" s="110" t="s">
        <v>823</v>
      </c>
      <c r="H61" s="110" t="s">
        <v>824</v>
      </c>
      <c r="I61" s="110" t="s">
        <v>818</v>
      </c>
      <c r="J61" s="116" t="s">
        <v>140</v>
      </c>
      <c r="K61" s="111" t="s">
        <v>825</v>
      </c>
      <c r="L61" s="111" t="s">
        <v>496</v>
      </c>
      <c r="M61" s="111" t="s">
        <v>616</v>
      </c>
    </row>
    <row r="62" spans="1:13" ht="94.5" x14ac:dyDescent="0.2">
      <c r="A62" s="46">
        <v>60</v>
      </c>
      <c r="B62" s="117" t="s">
        <v>826</v>
      </c>
      <c r="C62" s="118" t="s">
        <v>499</v>
      </c>
      <c r="D62" s="118" t="s">
        <v>827</v>
      </c>
      <c r="E62" s="118" t="s">
        <v>504</v>
      </c>
      <c r="F62" s="118" t="s">
        <v>534</v>
      </c>
      <c r="G62" s="110" t="s">
        <v>238</v>
      </c>
      <c r="H62" s="110" t="s">
        <v>828</v>
      </c>
      <c r="I62" s="110" t="s">
        <v>829</v>
      </c>
      <c r="J62" s="116" t="s">
        <v>275</v>
      </c>
      <c r="K62" s="111" t="s">
        <v>830</v>
      </c>
      <c r="L62" s="111" t="s">
        <v>831</v>
      </c>
      <c r="M62" s="111" t="s">
        <v>797</v>
      </c>
    </row>
    <row r="63" spans="1:13" ht="94.5" x14ac:dyDescent="0.2">
      <c r="A63" s="46">
        <v>61</v>
      </c>
      <c r="B63" s="117" t="s">
        <v>832</v>
      </c>
      <c r="C63" s="118" t="s">
        <v>67</v>
      </c>
      <c r="D63" s="118" t="s">
        <v>833</v>
      </c>
      <c r="E63" s="118" t="s">
        <v>834</v>
      </c>
      <c r="F63" s="118" t="s">
        <v>78</v>
      </c>
      <c r="G63" s="110" t="s">
        <v>835</v>
      </c>
      <c r="H63" s="110" t="s">
        <v>836</v>
      </c>
      <c r="I63" s="110" t="s">
        <v>829</v>
      </c>
      <c r="J63" s="116" t="s">
        <v>275</v>
      </c>
      <c r="K63" s="111" t="s">
        <v>837</v>
      </c>
      <c r="L63" s="111" t="s">
        <v>492</v>
      </c>
      <c r="M63" s="111" t="s">
        <v>616</v>
      </c>
    </row>
    <row r="64" spans="1:13" ht="78.75" x14ac:dyDescent="0.2">
      <c r="A64" s="46">
        <v>62</v>
      </c>
      <c r="B64" s="117" t="s">
        <v>838</v>
      </c>
      <c r="C64" s="118" t="s">
        <v>494</v>
      </c>
      <c r="D64" s="118" t="s">
        <v>839</v>
      </c>
      <c r="E64" s="118" t="s">
        <v>503</v>
      </c>
      <c r="F64" s="118" t="s">
        <v>80</v>
      </c>
      <c r="G64" s="110" t="s">
        <v>105</v>
      </c>
      <c r="H64" s="110" t="s">
        <v>840</v>
      </c>
      <c r="I64" s="110" t="s">
        <v>829</v>
      </c>
      <c r="J64" s="116" t="s">
        <v>140</v>
      </c>
      <c r="K64" s="111" t="s">
        <v>841</v>
      </c>
      <c r="L64" s="111" t="s">
        <v>842</v>
      </c>
      <c r="M64" s="111" t="s">
        <v>616</v>
      </c>
    </row>
    <row r="65" spans="1:13" ht="78.75" x14ac:dyDescent="0.2">
      <c r="A65" s="46">
        <v>63</v>
      </c>
      <c r="B65" s="117" t="s">
        <v>843</v>
      </c>
      <c r="C65" s="118" t="s">
        <v>30</v>
      </c>
      <c r="D65" s="118" t="s">
        <v>844</v>
      </c>
      <c r="E65" s="118" t="s">
        <v>845</v>
      </c>
      <c r="F65" s="118" t="s">
        <v>491</v>
      </c>
      <c r="G65" s="110" t="s">
        <v>846</v>
      </c>
      <c r="H65" s="110" t="s">
        <v>847</v>
      </c>
      <c r="I65" s="110" t="s">
        <v>848</v>
      </c>
      <c r="J65" s="116" t="s">
        <v>140</v>
      </c>
      <c r="K65" s="111" t="s">
        <v>849</v>
      </c>
      <c r="L65" s="111" t="s">
        <v>850</v>
      </c>
      <c r="M65" s="111" t="s">
        <v>797</v>
      </c>
    </row>
    <row r="66" spans="1:13" ht="94.5" x14ac:dyDescent="0.2">
      <c r="A66" s="46">
        <v>64</v>
      </c>
      <c r="B66" s="117" t="s">
        <v>851</v>
      </c>
      <c r="C66" s="118" t="s">
        <v>40</v>
      </c>
      <c r="D66" s="118" t="s">
        <v>852</v>
      </c>
      <c r="E66" s="118" t="s">
        <v>504</v>
      </c>
      <c r="F66" s="118" t="s">
        <v>78</v>
      </c>
      <c r="G66" s="110" t="s">
        <v>853</v>
      </c>
      <c r="H66" s="110" t="s">
        <v>854</v>
      </c>
      <c r="I66" s="110" t="s">
        <v>855</v>
      </c>
      <c r="J66" s="116" t="s">
        <v>140</v>
      </c>
      <c r="K66" s="111" t="s">
        <v>856</v>
      </c>
      <c r="L66" s="111" t="s">
        <v>492</v>
      </c>
      <c r="M66" s="111" t="s">
        <v>797</v>
      </c>
    </row>
    <row r="67" spans="1:13" ht="94.5" x14ac:dyDescent="0.2">
      <c r="A67" s="46">
        <v>65</v>
      </c>
      <c r="B67" s="117" t="s">
        <v>857</v>
      </c>
      <c r="C67" s="118" t="s">
        <v>858</v>
      </c>
      <c r="D67" s="118" t="s">
        <v>859</v>
      </c>
      <c r="E67" s="118" t="s">
        <v>504</v>
      </c>
      <c r="F67" s="118" t="s">
        <v>78</v>
      </c>
      <c r="G67" s="110" t="s">
        <v>105</v>
      </c>
      <c r="H67" s="110" t="s">
        <v>854</v>
      </c>
      <c r="I67" s="110" t="s">
        <v>855</v>
      </c>
      <c r="J67" s="116" t="s">
        <v>140</v>
      </c>
      <c r="K67" s="111" t="s">
        <v>860</v>
      </c>
      <c r="L67" s="111" t="s">
        <v>492</v>
      </c>
      <c r="M67" s="111" t="s">
        <v>616</v>
      </c>
    </row>
    <row r="68" spans="1:13" ht="94.5" x14ac:dyDescent="0.2">
      <c r="A68" s="46">
        <v>66</v>
      </c>
      <c r="B68" s="117" t="s">
        <v>861</v>
      </c>
      <c r="C68" s="118" t="s">
        <v>30</v>
      </c>
      <c r="D68" s="118" t="s">
        <v>862</v>
      </c>
      <c r="E68" s="118" t="s">
        <v>863</v>
      </c>
      <c r="F68" s="118" t="s">
        <v>84</v>
      </c>
      <c r="G68" s="110" t="s">
        <v>864</v>
      </c>
      <c r="H68" s="110" t="s">
        <v>865</v>
      </c>
      <c r="I68" s="110" t="s">
        <v>855</v>
      </c>
      <c r="J68" s="116" t="s">
        <v>140</v>
      </c>
      <c r="K68" s="111" t="s">
        <v>866</v>
      </c>
      <c r="L68" s="111" t="s">
        <v>496</v>
      </c>
      <c r="M68" s="111" t="s">
        <v>616</v>
      </c>
    </row>
    <row r="69" spans="1:13" ht="102" x14ac:dyDescent="0.2">
      <c r="A69" s="46">
        <v>67</v>
      </c>
      <c r="B69" s="117" t="s">
        <v>867</v>
      </c>
      <c r="C69" s="118" t="s">
        <v>30</v>
      </c>
      <c r="D69" s="118" t="s">
        <v>868</v>
      </c>
      <c r="E69" s="118" t="s">
        <v>536</v>
      </c>
      <c r="F69" s="118" t="s">
        <v>74</v>
      </c>
      <c r="G69" s="110" t="s">
        <v>869</v>
      </c>
      <c r="H69" s="110" t="s">
        <v>870</v>
      </c>
      <c r="I69" s="110" t="s">
        <v>871</v>
      </c>
      <c r="J69" s="116" t="s">
        <v>140</v>
      </c>
      <c r="K69" s="111" t="s">
        <v>872</v>
      </c>
      <c r="L69" s="111" t="s">
        <v>495</v>
      </c>
      <c r="M69" s="111" t="s">
        <v>616</v>
      </c>
    </row>
    <row r="70" spans="1:13" ht="94.5" x14ac:dyDescent="0.2">
      <c r="A70" s="46">
        <v>68</v>
      </c>
      <c r="B70" s="117" t="s">
        <v>957</v>
      </c>
      <c r="C70" s="118" t="s">
        <v>35</v>
      </c>
      <c r="D70" s="118" t="s">
        <v>958</v>
      </c>
      <c r="E70" s="118" t="s">
        <v>959</v>
      </c>
      <c r="F70" s="118" t="s">
        <v>72</v>
      </c>
      <c r="G70" s="110" t="s">
        <v>960</v>
      </c>
      <c r="H70" s="110" t="s">
        <v>961</v>
      </c>
      <c r="I70" s="110" t="s">
        <v>962</v>
      </c>
      <c r="J70" s="116" t="s">
        <v>140</v>
      </c>
      <c r="K70" s="111" t="s">
        <v>963</v>
      </c>
      <c r="L70" s="111" t="s">
        <v>964</v>
      </c>
      <c r="M70" s="111" t="s">
        <v>965</v>
      </c>
    </row>
    <row r="71" spans="1:13" ht="94.5" x14ac:dyDescent="0.2">
      <c r="A71" s="46">
        <v>69</v>
      </c>
      <c r="B71" s="117" t="s">
        <v>873</v>
      </c>
      <c r="C71" s="118" t="s">
        <v>30</v>
      </c>
      <c r="D71" s="118" t="s">
        <v>874</v>
      </c>
      <c r="E71" s="118" t="s">
        <v>595</v>
      </c>
      <c r="F71" s="118" t="s">
        <v>84</v>
      </c>
      <c r="G71" s="110" t="s">
        <v>875</v>
      </c>
      <c r="H71" s="110" t="s">
        <v>876</v>
      </c>
      <c r="I71" s="110" t="s">
        <v>877</v>
      </c>
      <c r="J71" s="116" t="s">
        <v>275</v>
      </c>
      <c r="K71" s="111" t="s">
        <v>878</v>
      </c>
      <c r="L71" s="111" t="s">
        <v>496</v>
      </c>
      <c r="M71" s="111" t="s">
        <v>797</v>
      </c>
    </row>
    <row r="72" spans="1:13" ht="94.5" x14ac:dyDescent="0.2">
      <c r="A72" s="46">
        <v>70</v>
      </c>
      <c r="B72" s="117" t="s">
        <v>879</v>
      </c>
      <c r="C72" s="118" t="s">
        <v>40</v>
      </c>
      <c r="D72" s="118" t="s">
        <v>880</v>
      </c>
      <c r="E72" s="118" t="s">
        <v>881</v>
      </c>
      <c r="F72" s="118" t="s">
        <v>76</v>
      </c>
      <c r="G72" s="110" t="s">
        <v>882</v>
      </c>
      <c r="H72" s="110" t="s">
        <v>883</v>
      </c>
      <c r="I72" s="110" t="s">
        <v>884</v>
      </c>
      <c r="J72" s="116" t="s">
        <v>140</v>
      </c>
      <c r="K72" s="111" t="s">
        <v>635</v>
      </c>
      <c r="L72" s="111" t="s">
        <v>511</v>
      </c>
      <c r="M72" s="111" t="s">
        <v>616</v>
      </c>
    </row>
    <row r="73" spans="1:13" ht="94.5" x14ac:dyDescent="0.2">
      <c r="A73" s="46">
        <v>71</v>
      </c>
      <c r="B73" s="117" t="s">
        <v>885</v>
      </c>
      <c r="C73" s="118" t="s">
        <v>30</v>
      </c>
      <c r="D73" s="118" t="s">
        <v>880</v>
      </c>
      <c r="E73" s="118" t="s">
        <v>536</v>
      </c>
      <c r="F73" s="118" t="s">
        <v>84</v>
      </c>
      <c r="G73" s="110" t="s">
        <v>886</v>
      </c>
      <c r="H73" s="110" t="s">
        <v>883</v>
      </c>
      <c r="I73" s="110" t="s">
        <v>884</v>
      </c>
      <c r="J73" s="116" t="s">
        <v>140</v>
      </c>
      <c r="K73" s="111" t="s">
        <v>887</v>
      </c>
      <c r="L73" s="111" t="s">
        <v>496</v>
      </c>
      <c r="M73" s="111" t="s">
        <v>797</v>
      </c>
    </row>
    <row r="74" spans="1:13" ht="178.5" x14ac:dyDescent="0.2">
      <c r="A74" s="46">
        <v>72</v>
      </c>
      <c r="B74" s="117" t="s">
        <v>888</v>
      </c>
      <c r="C74" s="118" t="s">
        <v>30</v>
      </c>
      <c r="D74" s="119" t="s">
        <v>889</v>
      </c>
      <c r="E74" s="119" t="s">
        <v>890</v>
      </c>
      <c r="F74" s="118" t="s">
        <v>84</v>
      </c>
      <c r="G74" s="110" t="s">
        <v>891</v>
      </c>
      <c r="H74" s="110" t="s">
        <v>892</v>
      </c>
      <c r="I74" s="110" t="s">
        <v>884</v>
      </c>
      <c r="J74" s="116" t="s">
        <v>140</v>
      </c>
      <c r="K74" s="111" t="s">
        <v>893</v>
      </c>
      <c r="L74" s="111" t="s">
        <v>496</v>
      </c>
      <c r="M74" s="111" t="s">
        <v>797</v>
      </c>
    </row>
    <row r="75" spans="1:13" ht="78.75" x14ac:dyDescent="0.2">
      <c r="A75" s="46">
        <v>73</v>
      </c>
      <c r="B75" s="117" t="s">
        <v>894</v>
      </c>
      <c r="C75" s="118" t="s">
        <v>494</v>
      </c>
      <c r="D75" s="119" t="s">
        <v>895</v>
      </c>
      <c r="E75" s="119" t="s">
        <v>503</v>
      </c>
      <c r="F75" s="119" t="s">
        <v>80</v>
      </c>
      <c r="G75" s="110" t="s">
        <v>238</v>
      </c>
      <c r="H75" s="110" t="s">
        <v>896</v>
      </c>
      <c r="I75" s="110" t="s">
        <v>897</v>
      </c>
      <c r="J75" s="116" t="s">
        <v>275</v>
      </c>
      <c r="K75" s="111" t="s">
        <v>898</v>
      </c>
      <c r="L75" s="111" t="s">
        <v>842</v>
      </c>
      <c r="M75" s="111" t="s">
        <v>616</v>
      </c>
    </row>
    <row r="76" spans="1:13" ht="78.75" x14ac:dyDescent="0.2">
      <c r="A76" s="46">
        <v>74</v>
      </c>
      <c r="B76" s="117" t="s">
        <v>899</v>
      </c>
      <c r="C76" s="118" t="s">
        <v>522</v>
      </c>
      <c r="D76" s="119" t="s">
        <v>900</v>
      </c>
      <c r="E76" s="118" t="s">
        <v>901</v>
      </c>
      <c r="F76" s="118" t="s">
        <v>82</v>
      </c>
      <c r="G76" s="110" t="s">
        <v>739</v>
      </c>
      <c r="H76" s="110" t="s">
        <v>902</v>
      </c>
      <c r="I76" s="110" t="s">
        <v>897</v>
      </c>
      <c r="J76" s="116" t="s">
        <v>140</v>
      </c>
      <c r="K76" s="111" t="s">
        <v>903</v>
      </c>
      <c r="L76" s="111" t="s">
        <v>904</v>
      </c>
      <c r="M76" s="111" t="s">
        <v>616</v>
      </c>
    </row>
    <row r="77" spans="1:13" ht="78.75" x14ac:dyDescent="0.2">
      <c r="A77" s="46">
        <v>75</v>
      </c>
      <c r="B77" s="117" t="s">
        <v>966</v>
      </c>
      <c r="C77" s="118" t="s">
        <v>30</v>
      </c>
      <c r="D77" s="118" t="s">
        <v>967</v>
      </c>
      <c r="E77" s="118" t="s">
        <v>525</v>
      </c>
      <c r="F77" s="118" t="s">
        <v>74</v>
      </c>
      <c r="G77" s="110" t="s">
        <v>968</v>
      </c>
      <c r="H77" s="110" t="s">
        <v>969</v>
      </c>
      <c r="I77" s="110" t="s">
        <v>970</v>
      </c>
      <c r="J77" s="116" t="s">
        <v>140</v>
      </c>
      <c r="K77" s="111" t="s">
        <v>971</v>
      </c>
      <c r="L77" s="111" t="s">
        <v>972</v>
      </c>
      <c r="M77" s="111" t="s">
        <v>965</v>
      </c>
    </row>
    <row r="78" spans="1:13" ht="78.75" x14ac:dyDescent="0.2">
      <c r="A78" s="46">
        <v>76</v>
      </c>
      <c r="B78" s="117" t="s">
        <v>905</v>
      </c>
      <c r="C78" s="118" t="s">
        <v>67</v>
      </c>
      <c r="D78" s="119" t="s">
        <v>906</v>
      </c>
      <c r="E78" s="118" t="s">
        <v>907</v>
      </c>
      <c r="F78" s="118" t="s">
        <v>84</v>
      </c>
      <c r="G78" s="110" t="s">
        <v>613</v>
      </c>
      <c r="H78" s="110" t="s">
        <v>902</v>
      </c>
      <c r="I78" s="110" t="s">
        <v>897</v>
      </c>
      <c r="J78" s="116" t="s">
        <v>275</v>
      </c>
      <c r="K78" s="111" t="s">
        <v>908</v>
      </c>
      <c r="L78" s="111" t="s">
        <v>496</v>
      </c>
      <c r="M78" s="111" t="s">
        <v>797</v>
      </c>
    </row>
    <row r="79" spans="1:13" ht="78.75" x14ac:dyDescent="0.2">
      <c r="A79" s="46">
        <v>77</v>
      </c>
      <c r="B79" s="117" t="s">
        <v>909</v>
      </c>
      <c r="C79" s="118" t="s">
        <v>30</v>
      </c>
      <c r="D79" s="119" t="s">
        <v>910</v>
      </c>
      <c r="E79" s="119" t="s">
        <v>890</v>
      </c>
      <c r="F79" s="119" t="s">
        <v>84</v>
      </c>
      <c r="G79" s="110" t="s">
        <v>911</v>
      </c>
      <c r="H79" s="110" t="s">
        <v>912</v>
      </c>
      <c r="I79" s="110" t="s">
        <v>897</v>
      </c>
      <c r="J79" s="116" t="s">
        <v>140</v>
      </c>
      <c r="K79" s="111" t="s">
        <v>913</v>
      </c>
      <c r="L79" s="111" t="s">
        <v>496</v>
      </c>
      <c r="M79" s="111" t="s">
        <v>616</v>
      </c>
    </row>
    <row r="80" spans="1:13" ht="94.5" x14ac:dyDescent="0.2">
      <c r="A80" s="46">
        <v>78</v>
      </c>
      <c r="B80" s="117" t="s">
        <v>914</v>
      </c>
      <c r="C80" s="118" t="s">
        <v>30</v>
      </c>
      <c r="D80" s="119" t="s">
        <v>915</v>
      </c>
      <c r="E80" s="119" t="s">
        <v>916</v>
      </c>
      <c r="F80" s="119" t="s">
        <v>78</v>
      </c>
      <c r="G80" s="110" t="s">
        <v>917</v>
      </c>
      <c r="H80" s="110" t="s">
        <v>918</v>
      </c>
      <c r="I80" s="110" t="s">
        <v>919</v>
      </c>
      <c r="J80" s="116" t="s">
        <v>140</v>
      </c>
      <c r="K80" s="111" t="s">
        <v>920</v>
      </c>
      <c r="L80" s="111" t="s">
        <v>492</v>
      </c>
      <c r="M80" s="111" t="s">
        <v>797</v>
      </c>
    </row>
    <row r="81" spans="1:13" ht="126" x14ac:dyDescent="0.2">
      <c r="A81" s="46">
        <v>79</v>
      </c>
      <c r="B81" s="117" t="s">
        <v>973</v>
      </c>
      <c r="C81" s="118" t="s">
        <v>30</v>
      </c>
      <c r="D81" s="118" t="s">
        <v>915</v>
      </c>
      <c r="E81" s="118" t="s">
        <v>974</v>
      </c>
      <c r="F81" s="118" t="s">
        <v>74</v>
      </c>
      <c r="G81" s="110" t="s">
        <v>975</v>
      </c>
      <c r="H81" s="110" t="s">
        <v>918</v>
      </c>
      <c r="I81" s="110" t="s">
        <v>970</v>
      </c>
      <c r="J81" s="116" t="s">
        <v>140</v>
      </c>
      <c r="K81" s="111" t="s">
        <v>976</v>
      </c>
      <c r="L81" s="111" t="s">
        <v>972</v>
      </c>
      <c r="M81" s="111" t="s">
        <v>965</v>
      </c>
    </row>
    <row r="82" spans="1:13" ht="94.5" x14ac:dyDescent="0.2">
      <c r="A82" s="46">
        <v>80</v>
      </c>
      <c r="B82" s="117" t="s">
        <v>977</v>
      </c>
      <c r="C82" s="118" t="s">
        <v>30</v>
      </c>
      <c r="D82" s="118" t="s">
        <v>978</v>
      </c>
      <c r="E82" s="118" t="s">
        <v>979</v>
      </c>
      <c r="F82" s="118" t="s">
        <v>84</v>
      </c>
      <c r="G82" s="110" t="s">
        <v>980</v>
      </c>
      <c r="H82" s="110" t="s">
        <v>918</v>
      </c>
      <c r="I82" s="110" t="s">
        <v>970</v>
      </c>
      <c r="J82" s="116" t="s">
        <v>140</v>
      </c>
      <c r="K82" s="111" t="s">
        <v>981</v>
      </c>
      <c r="L82" s="111" t="s">
        <v>286</v>
      </c>
      <c r="M82" s="111" t="s">
        <v>965</v>
      </c>
    </row>
    <row r="83" spans="1:13" ht="94.5" x14ac:dyDescent="0.2">
      <c r="A83" s="46">
        <v>81</v>
      </c>
      <c r="B83" s="117" t="s">
        <v>921</v>
      </c>
      <c r="C83" s="118" t="s">
        <v>67</v>
      </c>
      <c r="D83" s="119" t="s">
        <v>922</v>
      </c>
      <c r="E83" s="119" t="s">
        <v>923</v>
      </c>
      <c r="F83" s="119" t="s">
        <v>84</v>
      </c>
      <c r="G83" s="110" t="s">
        <v>924</v>
      </c>
      <c r="H83" s="110" t="s">
        <v>925</v>
      </c>
      <c r="I83" s="110" t="s">
        <v>926</v>
      </c>
      <c r="J83" s="116" t="s">
        <v>275</v>
      </c>
      <c r="K83" s="111" t="s">
        <v>927</v>
      </c>
      <c r="L83" s="111" t="s">
        <v>496</v>
      </c>
      <c r="M83" s="111" t="s">
        <v>797</v>
      </c>
    </row>
    <row r="84" spans="1:13" ht="94.5" x14ac:dyDescent="0.2">
      <c r="A84" s="46">
        <v>82</v>
      </c>
      <c r="B84" s="117" t="s">
        <v>928</v>
      </c>
      <c r="C84" s="118" t="s">
        <v>499</v>
      </c>
      <c r="D84" s="119" t="s">
        <v>929</v>
      </c>
      <c r="E84" s="120" t="s">
        <v>504</v>
      </c>
      <c r="F84" s="120" t="s">
        <v>534</v>
      </c>
      <c r="G84" s="110" t="s">
        <v>930</v>
      </c>
      <c r="H84" s="110" t="s">
        <v>925</v>
      </c>
      <c r="I84" s="110" t="s">
        <v>926</v>
      </c>
      <c r="J84" s="116" t="s">
        <v>140</v>
      </c>
      <c r="K84" s="111" t="s">
        <v>931</v>
      </c>
      <c r="L84" s="111" t="s">
        <v>831</v>
      </c>
      <c r="M84" s="111" t="s">
        <v>797</v>
      </c>
    </row>
    <row r="85" spans="1:13" ht="94.5" x14ac:dyDescent="0.2">
      <c r="A85" s="46">
        <v>83</v>
      </c>
      <c r="B85" s="117" t="s">
        <v>932</v>
      </c>
      <c r="C85" s="118" t="s">
        <v>30</v>
      </c>
      <c r="D85" s="119" t="s">
        <v>929</v>
      </c>
      <c r="E85" s="120" t="s">
        <v>933</v>
      </c>
      <c r="F85" s="119" t="s">
        <v>84</v>
      </c>
      <c r="G85" s="110" t="s">
        <v>934</v>
      </c>
      <c r="H85" s="110" t="s">
        <v>925</v>
      </c>
      <c r="I85" s="110" t="s">
        <v>926</v>
      </c>
      <c r="J85" s="116" t="s">
        <v>140</v>
      </c>
      <c r="K85" s="111" t="s">
        <v>935</v>
      </c>
      <c r="L85" s="111" t="s">
        <v>496</v>
      </c>
      <c r="M85" s="111" t="s">
        <v>616</v>
      </c>
    </row>
    <row r="86" spans="1:13" ht="94.5" x14ac:dyDescent="0.2">
      <c r="A86" s="46">
        <v>84</v>
      </c>
      <c r="B86" s="117" t="s">
        <v>936</v>
      </c>
      <c r="C86" s="118" t="s">
        <v>35</v>
      </c>
      <c r="D86" s="119" t="s">
        <v>937</v>
      </c>
      <c r="E86" s="118" t="s">
        <v>537</v>
      </c>
      <c r="F86" s="118" t="s">
        <v>72</v>
      </c>
      <c r="G86" s="110" t="s">
        <v>938</v>
      </c>
      <c r="H86" s="110" t="s">
        <v>939</v>
      </c>
      <c r="I86" s="110" t="s">
        <v>926</v>
      </c>
      <c r="J86" s="116" t="s">
        <v>275</v>
      </c>
      <c r="K86" s="111" t="s">
        <v>940</v>
      </c>
      <c r="L86" s="111" t="s">
        <v>941</v>
      </c>
      <c r="M86" s="111" t="s">
        <v>616</v>
      </c>
    </row>
    <row r="87" spans="1:13" ht="94.5" x14ac:dyDescent="0.2">
      <c r="A87" s="46">
        <v>85</v>
      </c>
      <c r="B87" s="117" t="s">
        <v>942</v>
      </c>
      <c r="C87" s="118" t="s">
        <v>523</v>
      </c>
      <c r="D87" s="119" t="s">
        <v>943</v>
      </c>
      <c r="E87" s="118" t="s">
        <v>944</v>
      </c>
      <c r="F87" s="119" t="s">
        <v>84</v>
      </c>
      <c r="G87" s="110" t="s">
        <v>945</v>
      </c>
      <c r="H87" s="110" t="s">
        <v>946</v>
      </c>
      <c r="I87" s="110" t="s">
        <v>947</v>
      </c>
      <c r="J87" s="116" t="s">
        <v>140</v>
      </c>
      <c r="K87" s="111" t="s">
        <v>948</v>
      </c>
      <c r="L87" s="111" t="s">
        <v>496</v>
      </c>
      <c r="M87" s="111" t="s">
        <v>797</v>
      </c>
    </row>
    <row r="88" spans="1:13" ht="94.5" x14ac:dyDescent="0.2">
      <c r="A88" s="46">
        <v>86</v>
      </c>
      <c r="B88" s="117" t="s">
        <v>949</v>
      </c>
      <c r="C88" s="118" t="s">
        <v>523</v>
      </c>
      <c r="D88" s="119" t="s">
        <v>943</v>
      </c>
      <c r="E88" s="118" t="s">
        <v>890</v>
      </c>
      <c r="F88" s="119" t="s">
        <v>84</v>
      </c>
      <c r="G88" s="110" t="s">
        <v>950</v>
      </c>
      <c r="H88" s="110" t="s">
        <v>946</v>
      </c>
      <c r="I88" s="110" t="s">
        <v>947</v>
      </c>
      <c r="J88" s="116" t="s">
        <v>140</v>
      </c>
      <c r="K88" s="111" t="s">
        <v>893</v>
      </c>
      <c r="L88" s="111" t="s">
        <v>496</v>
      </c>
      <c r="M88" s="111" t="s">
        <v>797</v>
      </c>
    </row>
    <row r="89" spans="1:13" ht="78.75" x14ac:dyDescent="0.2">
      <c r="A89" s="46">
        <v>87</v>
      </c>
      <c r="B89" s="117" t="s">
        <v>951</v>
      </c>
      <c r="C89" s="118" t="s">
        <v>30</v>
      </c>
      <c r="D89" s="119" t="s">
        <v>952</v>
      </c>
      <c r="E89" s="118" t="s">
        <v>596</v>
      </c>
      <c r="F89" s="119" t="s">
        <v>84</v>
      </c>
      <c r="G89" s="110" t="s">
        <v>953</v>
      </c>
      <c r="H89" s="110" t="s">
        <v>954</v>
      </c>
      <c r="I89" s="110" t="s">
        <v>955</v>
      </c>
      <c r="J89" s="116" t="s">
        <v>140</v>
      </c>
      <c r="K89" s="111" t="s">
        <v>956</v>
      </c>
      <c r="L89" s="111" t="s">
        <v>496</v>
      </c>
      <c r="M89" s="111" t="s">
        <v>616</v>
      </c>
    </row>
  </sheetData>
  <mergeCells count="1">
    <mergeCell ref="A1:J1"/>
  </mergeCells>
  <pageMargins left="0.7" right="0.7" top="0.75" bottom="0.75" header="0.3" footer="0.3"/>
  <pageSetup paperSize="9" scale="37"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
  <sheetViews>
    <sheetView workbookViewId="0">
      <selection activeCell="F14" sqref="F14"/>
    </sheetView>
  </sheetViews>
  <sheetFormatPr defaultRowHeight="12.75" x14ac:dyDescent="0.2"/>
  <cols>
    <col min="1" max="1" width="3.42578125" customWidth="1"/>
    <col min="2" max="2" width="23.28515625" customWidth="1"/>
    <col min="5" max="5" width="14.85546875" customWidth="1"/>
    <col min="6" max="6" width="16" customWidth="1"/>
    <col min="7" max="7" width="12.140625" customWidth="1"/>
    <col min="8" max="8" width="17.42578125" customWidth="1"/>
    <col min="9" max="9" width="17.7109375" customWidth="1"/>
    <col min="10" max="10" width="16.7109375" customWidth="1"/>
    <col min="11" max="11" width="16.85546875" customWidth="1"/>
    <col min="12" max="12" width="17.140625" customWidth="1"/>
    <col min="13" max="13" width="16.28515625" customWidth="1"/>
  </cols>
  <sheetData>
    <row r="1" spans="1:13" x14ac:dyDescent="0.2">
      <c r="A1" s="126" t="s">
        <v>98</v>
      </c>
      <c r="B1" s="126"/>
      <c r="C1" s="126"/>
      <c r="D1" s="126"/>
      <c r="E1" s="126"/>
      <c r="F1" s="126"/>
      <c r="G1" s="126"/>
      <c r="H1" s="126"/>
      <c r="I1" s="126"/>
      <c r="J1" s="126"/>
    </row>
    <row r="2" spans="1:13" ht="47.25" customHeight="1" x14ac:dyDescent="0.2">
      <c r="A2" s="44"/>
      <c r="B2" s="44" t="s">
        <v>99</v>
      </c>
      <c r="C2" s="38" t="s">
        <v>100</v>
      </c>
      <c r="D2" s="38" t="s">
        <v>101</v>
      </c>
      <c r="E2" s="38" t="s">
        <v>122</v>
      </c>
      <c r="F2" s="38" t="s">
        <v>123</v>
      </c>
      <c r="G2" s="38" t="s">
        <v>102</v>
      </c>
      <c r="H2" s="38" t="s">
        <v>146</v>
      </c>
      <c r="I2" s="38" t="s">
        <v>103</v>
      </c>
      <c r="J2" s="38" t="s">
        <v>124</v>
      </c>
      <c r="K2" s="38" t="s">
        <v>143</v>
      </c>
      <c r="L2" s="38" t="s">
        <v>144</v>
      </c>
      <c r="M2" s="38" t="s">
        <v>142</v>
      </c>
    </row>
    <row r="3" spans="1:13" ht="49.5" customHeight="1" x14ac:dyDescent="0.2">
      <c r="A3" s="46">
        <v>1</v>
      </c>
      <c r="B3" s="39" t="s">
        <v>445</v>
      </c>
      <c r="C3" s="40" t="s">
        <v>30</v>
      </c>
      <c r="D3" s="40" t="s">
        <v>446</v>
      </c>
      <c r="E3" s="41" t="s">
        <v>447</v>
      </c>
      <c r="F3" s="41" t="s">
        <v>447</v>
      </c>
      <c r="G3" s="41" t="s">
        <v>448</v>
      </c>
      <c r="H3" s="41" t="s">
        <v>449</v>
      </c>
      <c r="I3" s="42">
        <v>42835</v>
      </c>
      <c r="J3" s="42" t="s">
        <v>140</v>
      </c>
      <c r="K3" s="48" t="s">
        <v>450</v>
      </c>
      <c r="L3" s="48" t="s">
        <v>450</v>
      </c>
      <c r="M3" s="48" t="s">
        <v>444</v>
      </c>
    </row>
    <row r="4" spans="1:13" ht="49.5" customHeight="1" x14ac:dyDescent="0.2">
      <c r="A4" s="46">
        <v>2</v>
      </c>
      <c r="B4" s="39" t="s">
        <v>439</v>
      </c>
      <c r="C4" s="40" t="s">
        <v>30</v>
      </c>
      <c r="D4" s="40" t="s">
        <v>440</v>
      </c>
      <c r="E4" s="40" t="s">
        <v>73</v>
      </c>
      <c r="F4" s="40" t="s">
        <v>74</v>
      </c>
      <c r="G4" s="41" t="s">
        <v>441</v>
      </c>
      <c r="H4" s="41" t="s">
        <v>442</v>
      </c>
      <c r="I4" s="42">
        <v>42989</v>
      </c>
      <c r="J4" s="42" t="s">
        <v>140</v>
      </c>
      <c r="K4" s="48" t="s">
        <v>443</v>
      </c>
      <c r="L4" s="48" t="s">
        <v>154</v>
      </c>
      <c r="M4" s="48" t="s">
        <v>444</v>
      </c>
    </row>
  </sheetData>
  <mergeCells count="1">
    <mergeCell ref="A1:J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9"/>
  <sheetViews>
    <sheetView topLeftCell="A37" zoomScale="87" zoomScaleNormal="87" workbookViewId="0">
      <selection activeCell="K43" sqref="K43"/>
    </sheetView>
  </sheetViews>
  <sheetFormatPr defaultRowHeight="12.75" x14ac:dyDescent="0.2"/>
  <cols>
    <col min="1" max="1" width="3.42578125" bestFit="1" customWidth="1"/>
    <col min="2" max="2" width="30.5703125" customWidth="1"/>
    <col min="3" max="3" width="6.28515625" bestFit="1" customWidth="1"/>
    <col min="4" max="4" width="13.7109375" bestFit="1" customWidth="1"/>
    <col min="5" max="5" width="14.28515625" customWidth="1"/>
    <col min="6" max="6" width="13.28515625" customWidth="1"/>
    <col min="7" max="7" width="22.140625" customWidth="1"/>
    <col min="8" max="8" width="25.7109375" customWidth="1"/>
    <col min="9" max="9" width="17.85546875" customWidth="1"/>
    <col min="10" max="10" width="13.7109375" customWidth="1"/>
    <col min="11" max="11" width="26.28515625" customWidth="1"/>
    <col min="12" max="12" width="24.7109375" customWidth="1"/>
    <col min="13" max="13" width="22.7109375" customWidth="1"/>
    <col min="14" max="14" width="15" customWidth="1"/>
  </cols>
  <sheetData>
    <row r="1" spans="1:14" x14ac:dyDescent="0.2">
      <c r="A1" s="126" t="s">
        <v>98</v>
      </c>
      <c r="B1" s="126"/>
      <c r="C1" s="126"/>
      <c r="D1" s="126"/>
      <c r="E1" s="126"/>
      <c r="F1" s="126"/>
      <c r="G1" s="126"/>
      <c r="H1" s="126"/>
      <c r="I1" s="126"/>
      <c r="J1" s="126"/>
    </row>
    <row r="2" spans="1:14" ht="38.25" x14ac:dyDescent="0.2">
      <c r="A2" s="44"/>
      <c r="B2" s="44" t="s">
        <v>99</v>
      </c>
      <c r="C2" s="38" t="s">
        <v>100</v>
      </c>
      <c r="D2" s="38" t="s">
        <v>101</v>
      </c>
      <c r="E2" s="38" t="s">
        <v>122</v>
      </c>
      <c r="F2" s="38" t="s">
        <v>123</v>
      </c>
      <c r="G2" s="38" t="s">
        <v>102</v>
      </c>
      <c r="H2" s="38" t="s">
        <v>146</v>
      </c>
      <c r="I2" s="38" t="s">
        <v>103</v>
      </c>
      <c r="J2" s="38" t="s">
        <v>124</v>
      </c>
      <c r="K2" s="38" t="s">
        <v>143</v>
      </c>
      <c r="L2" s="38" t="s">
        <v>144</v>
      </c>
      <c r="M2" s="38" t="s">
        <v>142</v>
      </c>
      <c r="N2" s="38" t="s">
        <v>278</v>
      </c>
    </row>
    <row r="3" spans="1:14" ht="33.75" x14ac:dyDescent="0.2">
      <c r="A3" s="46">
        <v>1</v>
      </c>
      <c r="B3" s="39" t="s">
        <v>29</v>
      </c>
      <c r="C3" s="40" t="s">
        <v>30</v>
      </c>
      <c r="D3" s="40" t="s">
        <v>104</v>
      </c>
      <c r="E3" s="40" t="s">
        <v>69</v>
      </c>
      <c r="F3" s="41" t="s">
        <v>69</v>
      </c>
      <c r="G3" s="41" t="s">
        <v>105</v>
      </c>
      <c r="H3" s="41" t="s">
        <v>145</v>
      </c>
      <c r="I3" s="42">
        <v>42732</v>
      </c>
      <c r="J3" s="42" t="s">
        <v>140</v>
      </c>
      <c r="K3" s="47" t="s">
        <v>151</v>
      </c>
      <c r="L3" s="47" t="s">
        <v>151</v>
      </c>
      <c r="M3" s="47" t="s">
        <v>153</v>
      </c>
      <c r="N3" s="48" t="s">
        <v>279</v>
      </c>
    </row>
    <row r="4" spans="1:14" ht="33.75" x14ac:dyDescent="0.2">
      <c r="A4" s="46">
        <v>2</v>
      </c>
      <c r="B4" s="39" t="s">
        <v>32</v>
      </c>
      <c r="C4" s="40" t="s">
        <v>30</v>
      </c>
      <c r="D4" s="40" t="s">
        <v>106</v>
      </c>
      <c r="E4" s="40" t="s">
        <v>70</v>
      </c>
      <c r="F4" s="41" t="s">
        <v>70</v>
      </c>
      <c r="G4" s="41" t="s">
        <v>125</v>
      </c>
      <c r="H4" s="41" t="s">
        <v>175</v>
      </c>
      <c r="I4" s="42">
        <v>42737</v>
      </c>
      <c r="J4" s="42" t="s">
        <v>140</v>
      </c>
      <c r="K4" s="47" t="s">
        <v>174</v>
      </c>
      <c r="L4" s="47" t="s">
        <v>174</v>
      </c>
      <c r="M4" s="47" t="s">
        <v>173</v>
      </c>
      <c r="N4" s="48" t="s">
        <v>279</v>
      </c>
    </row>
    <row r="5" spans="1:14" ht="33.75" x14ac:dyDescent="0.2">
      <c r="A5" s="46">
        <v>3</v>
      </c>
      <c r="B5" s="39" t="s">
        <v>34</v>
      </c>
      <c r="C5" s="40" t="s">
        <v>35</v>
      </c>
      <c r="D5" s="40" t="s">
        <v>107</v>
      </c>
      <c r="E5" s="40" t="s">
        <v>71</v>
      </c>
      <c r="F5" s="41" t="s">
        <v>72</v>
      </c>
      <c r="G5" s="41" t="s">
        <v>126</v>
      </c>
      <c r="H5" s="41" t="s">
        <v>186</v>
      </c>
      <c r="I5" s="42">
        <v>42741</v>
      </c>
      <c r="J5" s="42" t="s">
        <v>140</v>
      </c>
      <c r="K5" s="47" t="s">
        <v>160</v>
      </c>
      <c r="L5" s="47" t="s">
        <v>159</v>
      </c>
      <c r="M5" s="47" t="s">
        <v>161</v>
      </c>
      <c r="N5" s="48" t="s">
        <v>279</v>
      </c>
    </row>
    <row r="6" spans="1:14" ht="45" x14ac:dyDescent="0.2">
      <c r="A6" s="46">
        <v>4</v>
      </c>
      <c r="B6" s="39" t="s">
        <v>195</v>
      </c>
      <c r="C6" s="40" t="s">
        <v>40</v>
      </c>
      <c r="D6" s="40" t="s">
        <v>249</v>
      </c>
      <c r="E6" s="40" t="s">
        <v>197</v>
      </c>
      <c r="F6" s="41" t="s">
        <v>197</v>
      </c>
      <c r="G6" s="41" t="s">
        <v>238</v>
      </c>
      <c r="H6" s="41" t="s">
        <v>271</v>
      </c>
      <c r="I6" s="42">
        <v>42747</v>
      </c>
      <c r="J6" s="42" t="s">
        <v>275</v>
      </c>
      <c r="K6" s="47" t="s">
        <v>272</v>
      </c>
      <c r="L6" s="47" t="s">
        <v>272</v>
      </c>
      <c r="M6" s="47" t="s">
        <v>147</v>
      </c>
      <c r="N6" s="48" t="s">
        <v>279</v>
      </c>
    </row>
    <row r="7" spans="1:14" ht="33.75" x14ac:dyDescent="0.2">
      <c r="A7" s="46">
        <v>5</v>
      </c>
      <c r="B7" s="39" t="s">
        <v>37</v>
      </c>
      <c r="C7" s="40" t="s">
        <v>30</v>
      </c>
      <c r="D7" s="40" t="s">
        <v>108</v>
      </c>
      <c r="E7" s="40" t="s">
        <v>73</v>
      </c>
      <c r="F7" s="41" t="s">
        <v>74</v>
      </c>
      <c r="G7" s="41" t="s">
        <v>105</v>
      </c>
      <c r="H7" s="41" t="s">
        <v>148</v>
      </c>
      <c r="I7" s="42">
        <v>42746</v>
      </c>
      <c r="J7" s="42" t="s">
        <v>140</v>
      </c>
      <c r="K7" s="47" t="s">
        <v>152</v>
      </c>
      <c r="L7" s="47" t="s">
        <v>154</v>
      </c>
      <c r="M7" s="47" t="s">
        <v>153</v>
      </c>
      <c r="N7" s="48" t="s">
        <v>279</v>
      </c>
    </row>
    <row r="8" spans="1:14" ht="33.75" x14ac:dyDescent="0.2">
      <c r="A8" s="46">
        <v>6</v>
      </c>
      <c r="B8" s="39" t="s">
        <v>39</v>
      </c>
      <c r="C8" s="40" t="s">
        <v>40</v>
      </c>
      <c r="D8" s="40" t="s">
        <v>109</v>
      </c>
      <c r="E8" s="40" t="s">
        <v>75</v>
      </c>
      <c r="F8" s="41" t="s">
        <v>76</v>
      </c>
      <c r="G8" s="41" t="s">
        <v>128</v>
      </c>
      <c r="H8" s="41" t="s">
        <v>194</v>
      </c>
      <c r="I8" s="42">
        <v>42758</v>
      </c>
      <c r="J8" s="42" t="s">
        <v>140</v>
      </c>
      <c r="K8" s="47" t="s">
        <v>176</v>
      </c>
      <c r="L8" s="47" t="s">
        <v>177</v>
      </c>
      <c r="M8" s="47" t="s">
        <v>147</v>
      </c>
      <c r="N8" s="48" t="s">
        <v>279</v>
      </c>
    </row>
    <row r="9" spans="1:14" ht="78.75" x14ac:dyDescent="0.2">
      <c r="A9" s="46">
        <v>7</v>
      </c>
      <c r="B9" s="39" t="s">
        <v>42</v>
      </c>
      <c r="C9" s="40" t="s">
        <v>30</v>
      </c>
      <c r="D9" s="40" t="s">
        <v>110</v>
      </c>
      <c r="E9" s="40" t="s">
        <v>77</v>
      </c>
      <c r="F9" s="41" t="s">
        <v>78</v>
      </c>
      <c r="G9" s="41" t="s">
        <v>132</v>
      </c>
      <c r="H9" s="41" t="s">
        <v>149</v>
      </c>
      <c r="I9" s="42">
        <v>42761</v>
      </c>
      <c r="J9" s="42" t="s">
        <v>275</v>
      </c>
      <c r="K9" s="47" t="s">
        <v>155</v>
      </c>
      <c r="L9" s="47" t="s">
        <v>383</v>
      </c>
      <c r="M9" s="47" t="s">
        <v>153</v>
      </c>
      <c r="N9" s="48" t="s">
        <v>279</v>
      </c>
    </row>
    <row r="10" spans="1:14" ht="38.25" customHeight="1" x14ac:dyDescent="0.2">
      <c r="A10" s="46">
        <v>8</v>
      </c>
      <c r="B10" s="39" t="s">
        <v>44</v>
      </c>
      <c r="C10" s="40" t="s">
        <v>35</v>
      </c>
      <c r="D10" s="40" t="s">
        <v>111</v>
      </c>
      <c r="E10" s="40" t="s">
        <v>71</v>
      </c>
      <c r="F10" s="41" t="s">
        <v>72</v>
      </c>
      <c r="G10" s="41" t="s">
        <v>127</v>
      </c>
      <c r="H10" s="41" t="s">
        <v>168</v>
      </c>
      <c r="I10" s="42">
        <v>42769</v>
      </c>
      <c r="J10" s="42" t="s">
        <v>140</v>
      </c>
      <c r="K10" s="47" t="s">
        <v>160</v>
      </c>
      <c r="L10" s="47" t="s">
        <v>159</v>
      </c>
      <c r="M10" s="47" t="s">
        <v>147</v>
      </c>
      <c r="N10" s="48" t="s">
        <v>279</v>
      </c>
    </row>
    <row r="11" spans="1:14" ht="33.75" x14ac:dyDescent="0.2">
      <c r="A11" s="46">
        <v>9</v>
      </c>
      <c r="B11" s="39" t="s">
        <v>46</v>
      </c>
      <c r="C11" s="40" t="s">
        <v>47</v>
      </c>
      <c r="D11" s="43" t="s">
        <v>112</v>
      </c>
      <c r="E11" s="40" t="s">
        <v>79</v>
      </c>
      <c r="F11" s="41" t="s">
        <v>80</v>
      </c>
      <c r="G11" s="41" t="s">
        <v>129</v>
      </c>
      <c r="H11" s="41" t="s">
        <v>277</v>
      </c>
      <c r="I11" s="42">
        <v>42776</v>
      </c>
      <c r="J11" s="42" t="s">
        <v>140</v>
      </c>
      <c r="K11" s="47" t="s">
        <v>163</v>
      </c>
      <c r="L11" s="47" t="s">
        <v>162</v>
      </c>
      <c r="M11" s="47" t="s">
        <v>147</v>
      </c>
      <c r="N11" s="48" t="s">
        <v>279</v>
      </c>
    </row>
    <row r="12" spans="1:14" ht="33.75" x14ac:dyDescent="0.2">
      <c r="A12" s="46">
        <v>10</v>
      </c>
      <c r="B12" s="39" t="s">
        <v>199</v>
      </c>
      <c r="C12" s="40" t="s">
        <v>30</v>
      </c>
      <c r="D12" s="43" t="s">
        <v>250</v>
      </c>
      <c r="E12" s="40" t="s">
        <v>201</v>
      </c>
      <c r="F12" s="41" t="s">
        <v>201</v>
      </c>
      <c r="G12" s="41" t="s">
        <v>239</v>
      </c>
      <c r="H12" s="41" t="s">
        <v>274</v>
      </c>
      <c r="I12" s="42">
        <v>42776</v>
      </c>
      <c r="J12" s="42" t="s">
        <v>140</v>
      </c>
      <c r="K12" s="47" t="s">
        <v>273</v>
      </c>
      <c r="L12" s="47" t="s">
        <v>273</v>
      </c>
      <c r="M12" s="47" t="s">
        <v>147</v>
      </c>
      <c r="N12" s="48" t="s">
        <v>279</v>
      </c>
    </row>
    <row r="13" spans="1:14" ht="33.75" x14ac:dyDescent="0.2">
      <c r="A13" s="46">
        <v>11</v>
      </c>
      <c r="B13" s="108" t="s">
        <v>315</v>
      </c>
      <c r="C13" s="109" t="s">
        <v>30</v>
      </c>
      <c r="D13" s="109" t="s">
        <v>316</v>
      </c>
      <c r="E13" s="109" t="s">
        <v>317</v>
      </c>
      <c r="F13" s="109" t="s">
        <v>318</v>
      </c>
      <c r="G13" s="41" t="s">
        <v>489</v>
      </c>
      <c r="H13" s="41" t="s">
        <v>481</v>
      </c>
      <c r="I13" s="42">
        <v>42782</v>
      </c>
      <c r="J13" s="42" t="s">
        <v>275</v>
      </c>
      <c r="K13" s="47" t="s">
        <v>483</v>
      </c>
      <c r="L13" s="47" t="s">
        <v>482</v>
      </c>
      <c r="M13" s="47" t="s">
        <v>153</v>
      </c>
      <c r="N13" s="48"/>
    </row>
    <row r="14" spans="1:14" ht="33.75" x14ac:dyDescent="0.2">
      <c r="A14" s="46">
        <v>12</v>
      </c>
      <c r="B14" s="39" t="s">
        <v>49</v>
      </c>
      <c r="C14" s="40" t="s">
        <v>30</v>
      </c>
      <c r="D14" s="43" t="s">
        <v>113</v>
      </c>
      <c r="E14" s="40" t="s">
        <v>81</v>
      </c>
      <c r="F14" s="41" t="s">
        <v>82</v>
      </c>
      <c r="G14" s="41" t="s">
        <v>131</v>
      </c>
      <c r="H14" s="50" t="s">
        <v>305</v>
      </c>
      <c r="I14" s="42">
        <v>42776</v>
      </c>
      <c r="J14" s="42" t="s">
        <v>140</v>
      </c>
      <c r="K14" s="47" t="s">
        <v>179</v>
      </c>
      <c r="L14" s="47" t="s">
        <v>180</v>
      </c>
      <c r="M14" s="47" t="s">
        <v>153</v>
      </c>
      <c r="N14" s="48" t="s">
        <v>306</v>
      </c>
    </row>
    <row r="15" spans="1:14" ht="33.75" x14ac:dyDescent="0.2">
      <c r="A15" s="46">
        <v>13</v>
      </c>
      <c r="B15" s="39" t="s">
        <v>51</v>
      </c>
      <c r="C15" s="40" t="s">
        <v>30</v>
      </c>
      <c r="D15" s="43" t="s">
        <v>114</v>
      </c>
      <c r="E15" s="40" t="s">
        <v>83</v>
      </c>
      <c r="F15" s="41" t="s">
        <v>84</v>
      </c>
      <c r="G15" s="41" t="s">
        <v>130</v>
      </c>
      <c r="H15" s="41" t="s">
        <v>150</v>
      </c>
      <c r="I15" s="42">
        <v>42783</v>
      </c>
      <c r="J15" s="42" t="s">
        <v>140</v>
      </c>
      <c r="K15" s="47" t="s">
        <v>157</v>
      </c>
      <c r="L15" s="47" t="s">
        <v>158</v>
      </c>
      <c r="M15" s="47" t="s">
        <v>153</v>
      </c>
      <c r="N15" s="48" t="s">
        <v>279</v>
      </c>
    </row>
    <row r="16" spans="1:14" ht="33.75" x14ac:dyDescent="0.2">
      <c r="A16" s="46">
        <v>14</v>
      </c>
      <c r="B16" s="39" t="s">
        <v>53</v>
      </c>
      <c r="C16" s="40" t="s">
        <v>40</v>
      </c>
      <c r="D16" s="40" t="s">
        <v>115</v>
      </c>
      <c r="E16" s="40" t="s">
        <v>85</v>
      </c>
      <c r="F16" s="41" t="s">
        <v>76</v>
      </c>
      <c r="G16" s="41" t="s">
        <v>133</v>
      </c>
      <c r="H16" s="50" t="s">
        <v>370</v>
      </c>
      <c r="I16" s="42">
        <v>42783</v>
      </c>
      <c r="J16" s="42" t="s">
        <v>140</v>
      </c>
      <c r="K16" s="47" t="s">
        <v>191</v>
      </c>
      <c r="L16" s="47" t="s">
        <v>190</v>
      </c>
      <c r="M16" s="47" t="s">
        <v>161</v>
      </c>
      <c r="N16" s="48" t="s">
        <v>306</v>
      </c>
    </row>
    <row r="17" spans="1:14" ht="33.75" x14ac:dyDescent="0.2">
      <c r="A17" s="46">
        <v>15</v>
      </c>
      <c r="B17" s="91" t="s">
        <v>202</v>
      </c>
      <c r="C17" s="92" t="s">
        <v>30</v>
      </c>
      <c r="D17" s="92" t="s">
        <v>251</v>
      </c>
      <c r="E17" s="92" t="s">
        <v>88</v>
      </c>
      <c r="F17" s="89" t="s">
        <v>84</v>
      </c>
      <c r="G17" s="89" t="s">
        <v>240</v>
      </c>
      <c r="H17" s="89" t="s">
        <v>270</v>
      </c>
      <c r="I17" s="101">
        <v>42786</v>
      </c>
      <c r="J17" s="101" t="s">
        <v>140</v>
      </c>
      <c r="K17" s="107" t="s">
        <v>262</v>
      </c>
      <c r="L17" s="107" t="s">
        <v>263</v>
      </c>
      <c r="M17" s="107" t="s">
        <v>147</v>
      </c>
      <c r="N17" s="102" t="s">
        <v>371</v>
      </c>
    </row>
    <row r="18" spans="1:14" ht="33.75" x14ac:dyDescent="0.2">
      <c r="A18" s="46">
        <v>16</v>
      </c>
      <c r="B18" s="39" t="s">
        <v>204</v>
      </c>
      <c r="C18" s="40" t="s">
        <v>30</v>
      </c>
      <c r="D18" s="40" t="s">
        <v>252</v>
      </c>
      <c r="E18" s="40" t="s">
        <v>206</v>
      </c>
      <c r="F18" s="41" t="s">
        <v>84</v>
      </c>
      <c r="G18" s="41" t="s">
        <v>241</v>
      </c>
      <c r="H18" s="41" t="s">
        <v>287</v>
      </c>
      <c r="I18" s="42">
        <v>42790</v>
      </c>
      <c r="J18" s="42" t="s">
        <v>140</v>
      </c>
      <c r="K18" s="47" t="s">
        <v>288</v>
      </c>
      <c r="L18" s="47" t="s">
        <v>286</v>
      </c>
      <c r="M18" s="47" t="s">
        <v>153</v>
      </c>
      <c r="N18" s="48" t="s">
        <v>279</v>
      </c>
    </row>
    <row r="19" spans="1:14" ht="56.25" x14ac:dyDescent="0.2">
      <c r="A19" s="46">
        <v>17</v>
      </c>
      <c r="B19" s="39" t="s">
        <v>55</v>
      </c>
      <c r="C19" s="40" t="s">
        <v>30</v>
      </c>
      <c r="D19" s="40" t="s">
        <v>116</v>
      </c>
      <c r="E19" s="40" t="s">
        <v>86</v>
      </c>
      <c r="F19" s="41" t="s">
        <v>84</v>
      </c>
      <c r="G19" s="41" t="s">
        <v>130</v>
      </c>
      <c r="H19" s="41" t="s">
        <v>170</v>
      </c>
      <c r="I19" s="42">
        <v>42786</v>
      </c>
      <c r="J19" s="42" t="s">
        <v>140</v>
      </c>
      <c r="K19" s="47" t="s">
        <v>166</v>
      </c>
      <c r="L19" s="47" t="s">
        <v>167</v>
      </c>
      <c r="M19" s="47" t="s">
        <v>147</v>
      </c>
      <c r="N19" s="48" t="s">
        <v>279</v>
      </c>
    </row>
    <row r="20" spans="1:14" ht="45.75" customHeight="1" x14ac:dyDescent="0.2">
      <c r="A20" s="46">
        <v>18</v>
      </c>
      <c r="B20" s="39" t="s">
        <v>323</v>
      </c>
      <c r="C20" s="40" t="s">
        <v>30</v>
      </c>
      <c r="D20" s="40" t="s">
        <v>324</v>
      </c>
      <c r="E20" s="41" t="s">
        <v>325</v>
      </c>
      <c r="F20" s="41" t="s">
        <v>78</v>
      </c>
      <c r="G20" s="41" t="s">
        <v>369</v>
      </c>
      <c r="H20" s="41" t="s">
        <v>326</v>
      </c>
      <c r="I20" s="42">
        <v>42795</v>
      </c>
      <c r="J20" s="42" t="s">
        <v>327</v>
      </c>
      <c r="K20" s="48" t="s">
        <v>328</v>
      </c>
      <c r="L20" s="48" t="s">
        <v>383</v>
      </c>
      <c r="M20" s="48" t="s">
        <v>153</v>
      </c>
      <c r="N20" s="48"/>
    </row>
    <row r="21" spans="1:14" ht="112.5" x14ac:dyDescent="0.2">
      <c r="A21" s="46">
        <v>19</v>
      </c>
      <c r="B21" s="39" t="s">
        <v>57</v>
      </c>
      <c r="C21" s="40" t="s">
        <v>30</v>
      </c>
      <c r="D21" s="40" t="s">
        <v>117</v>
      </c>
      <c r="E21" s="40" t="s">
        <v>77</v>
      </c>
      <c r="F21" s="41" t="s">
        <v>78</v>
      </c>
      <c r="G21" s="41" t="s">
        <v>134</v>
      </c>
      <c r="H21" s="41" t="s">
        <v>187</v>
      </c>
      <c r="I21" s="42">
        <v>42794</v>
      </c>
      <c r="J21" s="42" t="s">
        <v>275</v>
      </c>
      <c r="K21" s="48" t="s">
        <v>189</v>
      </c>
      <c r="L21" s="48" t="s">
        <v>384</v>
      </c>
      <c r="M21" s="48" t="s">
        <v>161</v>
      </c>
      <c r="N21" s="48" t="s">
        <v>279</v>
      </c>
    </row>
    <row r="22" spans="1:14" ht="33.75" x14ac:dyDescent="0.2">
      <c r="A22" s="46">
        <v>20</v>
      </c>
      <c r="B22" s="39" t="s">
        <v>59</v>
      </c>
      <c r="C22" s="40" t="s">
        <v>30</v>
      </c>
      <c r="D22" s="40" t="s">
        <v>117</v>
      </c>
      <c r="E22" s="40" t="s">
        <v>87</v>
      </c>
      <c r="F22" s="41" t="s">
        <v>84</v>
      </c>
      <c r="G22" s="41" t="s">
        <v>135</v>
      </c>
      <c r="H22" s="41" t="s">
        <v>169</v>
      </c>
      <c r="I22" s="42">
        <v>42795</v>
      </c>
      <c r="J22" s="42" t="s">
        <v>140</v>
      </c>
      <c r="K22" s="47" t="s">
        <v>165</v>
      </c>
      <c r="L22" s="47" t="s">
        <v>164</v>
      </c>
      <c r="M22" s="47" t="s">
        <v>147</v>
      </c>
      <c r="N22" s="48" t="s">
        <v>279</v>
      </c>
    </row>
    <row r="23" spans="1:14" ht="33.75" x14ac:dyDescent="0.2">
      <c r="A23" s="46">
        <v>21</v>
      </c>
      <c r="B23" s="39" t="s">
        <v>207</v>
      </c>
      <c r="C23" s="40" t="s">
        <v>30</v>
      </c>
      <c r="D23" s="40" t="s">
        <v>253</v>
      </c>
      <c r="E23" s="40" t="s">
        <v>211</v>
      </c>
      <c r="F23" s="41" t="s">
        <v>74</v>
      </c>
      <c r="G23" s="41" t="s">
        <v>242</v>
      </c>
      <c r="H23" s="41" t="s">
        <v>280</v>
      </c>
      <c r="I23" s="42">
        <v>42800</v>
      </c>
      <c r="J23" s="42" t="s">
        <v>140</v>
      </c>
      <c r="K23" s="47" t="s">
        <v>174</v>
      </c>
      <c r="L23" s="47" t="s">
        <v>154</v>
      </c>
      <c r="M23" s="47" t="s">
        <v>147</v>
      </c>
      <c r="N23" s="48" t="s">
        <v>279</v>
      </c>
    </row>
    <row r="24" spans="1:14" ht="33.75" x14ac:dyDescent="0.2">
      <c r="A24" s="46">
        <v>22</v>
      </c>
      <c r="B24" s="39" t="s">
        <v>209</v>
      </c>
      <c r="C24" s="40" t="s">
        <v>30</v>
      </c>
      <c r="D24" s="40" t="s">
        <v>254</v>
      </c>
      <c r="E24" s="40" t="s">
        <v>212</v>
      </c>
      <c r="F24" s="41" t="s">
        <v>82</v>
      </c>
      <c r="G24" s="41" t="s">
        <v>243</v>
      </c>
      <c r="H24" s="41" t="s">
        <v>284</v>
      </c>
      <c r="I24" s="42">
        <v>42801</v>
      </c>
      <c r="J24" s="42" t="s">
        <v>140</v>
      </c>
      <c r="K24" s="47" t="s">
        <v>283</v>
      </c>
      <c r="L24" s="47" t="s">
        <v>285</v>
      </c>
      <c r="M24" s="47" t="s">
        <v>153</v>
      </c>
      <c r="N24" s="48" t="s">
        <v>279</v>
      </c>
    </row>
    <row r="25" spans="1:14" ht="33.75" x14ac:dyDescent="0.2">
      <c r="A25" s="46">
        <v>23</v>
      </c>
      <c r="B25" s="39" t="s">
        <v>60</v>
      </c>
      <c r="C25" s="40" t="s">
        <v>40</v>
      </c>
      <c r="D25" s="40" t="s">
        <v>118</v>
      </c>
      <c r="E25" s="40" t="s">
        <v>75</v>
      </c>
      <c r="F25" s="41" t="s">
        <v>76</v>
      </c>
      <c r="G25" s="41" t="s">
        <v>136</v>
      </c>
      <c r="H25" s="50" t="s">
        <v>320</v>
      </c>
      <c r="I25" s="42">
        <v>42797</v>
      </c>
      <c r="J25" s="42" t="s">
        <v>140</v>
      </c>
      <c r="K25" s="47" t="s">
        <v>176</v>
      </c>
      <c r="L25" s="47" t="s">
        <v>190</v>
      </c>
      <c r="M25" s="47" t="s">
        <v>161</v>
      </c>
      <c r="N25" s="48" t="s">
        <v>306</v>
      </c>
    </row>
    <row r="26" spans="1:14" ht="33.75" x14ac:dyDescent="0.2">
      <c r="A26" s="46">
        <v>24</v>
      </c>
      <c r="B26" s="39" t="s">
        <v>213</v>
      </c>
      <c r="C26" s="40" t="s">
        <v>35</v>
      </c>
      <c r="D26" s="40" t="s">
        <v>255</v>
      </c>
      <c r="E26" s="40" t="s">
        <v>217</v>
      </c>
      <c r="F26" s="41" t="s">
        <v>72</v>
      </c>
      <c r="G26" s="41" t="s">
        <v>244</v>
      </c>
      <c r="H26" s="41" t="s">
        <v>269</v>
      </c>
      <c r="I26" s="42">
        <v>42802</v>
      </c>
      <c r="J26" s="42" t="s">
        <v>275</v>
      </c>
      <c r="K26" s="47" t="s">
        <v>264</v>
      </c>
      <c r="L26" s="47" t="s">
        <v>265</v>
      </c>
      <c r="M26" s="47" t="s">
        <v>161</v>
      </c>
      <c r="N26" s="48" t="s">
        <v>279</v>
      </c>
    </row>
    <row r="27" spans="1:14" ht="90" x14ac:dyDescent="0.2">
      <c r="A27" s="46">
        <v>25</v>
      </c>
      <c r="B27" s="39" t="s">
        <v>329</v>
      </c>
      <c r="C27" s="40" t="s">
        <v>30</v>
      </c>
      <c r="D27" s="40" t="s">
        <v>330</v>
      </c>
      <c r="E27" s="40" t="s">
        <v>86</v>
      </c>
      <c r="F27" s="41" t="s">
        <v>84</v>
      </c>
      <c r="G27" s="41" t="s">
        <v>332</v>
      </c>
      <c r="H27" s="41" t="s">
        <v>333</v>
      </c>
      <c r="I27" s="42">
        <v>42814</v>
      </c>
      <c r="J27" s="42" t="s">
        <v>140</v>
      </c>
      <c r="K27" s="47" t="s">
        <v>331</v>
      </c>
      <c r="L27" s="48" t="s">
        <v>263</v>
      </c>
      <c r="M27" s="48" t="s">
        <v>147</v>
      </c>
      <c r="N27" s="48"/>
    </row>
    <row r="28" spans="1:14" ht="33.75" x14ac:dyDescent="0.2">
      <c r="A28" s="46">
        <v>26</v>
      </c>
      <c r="B28" s="39" t="s">
        <v>334</v>
      </c>
      <c r="C28" s="40" t="s">
        <v>67</v>
      </c>
      <c r="D28" s="40" t="s">
        <v>330</v>
      </c>
      <c r="E28" s="40" t="s">
        <v>79</v>
      </c>
      <c r="F28" s="41" t="s">
        <v>78</v>
      </c>
      <c r="G28" s="41" t="s">
        <v>105</v>
      </c>
      <c r="H28" s="41" t="s">
        <v>333</v>
      </c>
      <c r="I28" s="42">
        <v>42814</v>
      </c>
      <c r="J28" s="42" t="s">
        <v>140</v>
      </c>
      <c r="K28" s="48" t="s">
        <v>335</v>
      </c>
      <c r="L28" s="48" t="s">
        <v>383</v>
      </c>
      <c r="M28" s="48" t="s">
        <v>161</v>
      </c>
      <c r="N28" s="48"/>
    </row>
    <row r="29" spans="1:14" ht="33.75" x14ac:dyDescent="0.2">
      <c r="A29" s="46">
        <v>27</v>
      </c>
      <c r="B29" s="39" t="s">
        <v>215</v>
      </c>
      <c r="C29" s="40" t="s">
        <v>30</v>
      </c>
      <c r="D29" s="40" t="s">
        <v>256</v>
      </c>
      <c r="E29" s="40" t="s">
        <v>218</v>
      </c>
      <c r="F29" s="41" t="s">
        <v>74</v>
      </c>
      <c r="G29" s="41" t="s">
        <v>242</v>
      </c>
      <c r="H29" s="41" t="s">
        <v>232</v>
      </c>
      <c r="I29" s="42">
        <v>42815</v>
      </c>
      <c r="J29" s="42" t="s">
        <v>140</v>
      </c>
      <c r="K29" s="48" t="s">
        <v>236</v>
      </c>
      <c r="L29" s="48" t="s">
        <v>154</v>
      </c>
      <c r="M29" s="48" t="s">
        <v>161</v>
      </c>
      <c r="N29" s="48" t="s">
        <v>279</v>
      </c>
    </row>
    <row r="30" spans="1:14" ht="56.25" x14ac:dyDescent="0.2">
      <c r="A30" s="46">
        <v>28</v>
      </c>
      <c r="B30" s="39" t="s">
        <v>62</v>
      </c>
      <c r="C30" s="40" t="s">
        <v>30</v>
      </c>
      <c r="D30" s="40" t="s">
        <v>119</v>
      </c>
      <c r="E30" s="40" t="s">
        <v>81</v>
      </c>
      <c r="F30" s="41" t="s">
        <v>82</v>
      </c>
      <c r="G30" s="41" t="s">
        <v>137</v>
      </c>
      <c r="H30" s="41" t="s">
        <v>307</v>
      </c>
      <c r="I30" s="42">
        <v>42814</v>
      </c>
      <c r="J30" s="42" t="s">
        <v>140</v>
      </c>
      <c r="K30" s="47" t="s">
        <v>179</v>
      </c>
      <c r="L30" s="47" t="s">
        <v>180</v>
      </c>
      <c r="M30" s="47" t="s">
        <v>153</v>
      </c>
      <c r="N30" s="48" t="s">
        <v>306</v>
      </c>
    </row>
    <row r="31" spans="1:14" ht="33.75" x14ac:dyDescent="0.2">
      <c r="A31" s="46">
        <v>29</v>
      </c>
      <c r="B31" s="39" t="s">
        <v>423</v>
      </c>
      <c r="C31" s="40" t="s">
        <v>35</v>
      </c>
      <c r="D31" s="40" t="s">
        <v>372</v>
      </c>
      <c r="E31" s="40" t="s">
        <v>338</v>
      </c>
      <c r="F31" s="41" t="s">
        <v>72</v>
      </c>
      <c r="G31" s="41" t="s">
        <v>339</v>
      </c>
      <c r="H31" s="50" t="s">
        <v>425</v>
      </c>
      <c r="I31" s="42">
        <v>42823</v>
      </c>
      <c r="J31" s="42" t="s">
        <v>140</v>
      </c>
      <c r="K31" s="47" t="s">
        <v>341</v>
      </c>
      <c r="L31" s="47" t="s">
        <v>265</v>
      </c>
      <c r="M31" s="47" t="s">
        <v>153</v>
      </c>
      <c r="N31" s="48"/>
    </row>
    <row r="32" spans="1:14" ht="78.75" x14ac:dyDescent="0.2">
      <c r="A32" s="46">
        <v>30</v>
      </c>
      <c r="B32" s="39" t="s">
        <v>350</v>
      </c>
      <c r="C32" s="40" t="s">
        <v>40</v>
      </c>
      <c r="D32" s="40" t="s">
        <v>422</v>
      </c>
      <c r="E32" s="40" t="s">
        <v>420</v>
      </c>
      <c r="F32" s="41" t="s">
        <v>76</v>
      </c>
      <c r="G32" s="41" t="s">
        <v>352</v>
      </c>
      <c r="H32" s="50" t="s">
        <v>421</v>
      </c>
      <c r="I32" s="42">
        <v>42825</v>
      </c>
      <c r="J32" s="42" t="s">
        <v>140</v>
      </c>
      <c r="K32" s="48" t="s">
        <v>354</v>
      </c>
      <c r="L32" s="48" t="s">
        <v>177</v>
      </c>
      <c r="M32" s="48" t="s">
        <v>161</v>
      </c>
      <c r="N32" s="48" t="s">
        <v>306</v>
      </c>
    </row>
    <row r="33" spans="1:14" ht="33.75" x14ac:dyDescent="0.2">
      <c r="A33" s="46">
        <v>31</v>
      </c>
      <c r="B33" s="91" t="s">
        <v>355</v>
      </c>
      <c r="C33" s="92" t="s">
        <v>30</v>
      </c>
      <c r="D33" s="92" t="s">
        <v>357</v>
      </c>
      <c r="E33" s="92" t="s">
        <v>356</v>
      </c>
      <c r="F33" s="89" t="s">
        <v>356</v>
      </c>
      <c r="G33" s="89" t="s">
        <v>358</v>
      </c>
      <c r="H33" s="89" t="s">
        <v>360</v>
      </c>
      <c r="I33" s="101">
        <v>42828</v>
      </c>
      <c r="J33" s="101" t="s">
        <v>140</v>
      </c>
      <c r="K33" s="107" t="s">
        <v>359</v>
      </c>
      <c r="L33" s="107" t="s">
        <v>359</v>
      </c>
      <c r="M33" s="107" t="s">
        <v>147</v>
      </c>
      <c r="N33" s="102" t="s">
        <v>371</v>
      </c>
    </row>
    <row r="34" spans="1:14" ht="45" x14ac:dyDescent="0.2">
      <c r="A34" s="46">
        <v>32</v>
      </c>
      <c r="B34" s="39" t="s">
        <v>219</v>
      </c>
      <c r="C34" s="40" t="s">
        <v>220</v>
      </c>
      <c r="D34" s="40" t="s">
        <v>419</v>
      </c>
      <c r="E34" s="40" t="s">
        <v>223</v>
      </c>
      <c r="F34" s="40" t="s">
        <v>223</v>
      </c>
      <c r="G34" s="40" t="s">
        <v>245</v>
      </c>
      <c r="H34" s="40" t="s">
        <v>426</v>
      </c>
      <c r="I34" s="42">
        <v>42829</v>
      </c>
      <c r="J34" s="40" t="s">
        <v>140</v>
      </c>
      <c r="K34" s="106" t="s">
        <v>282</v>
      </c>
      <c r="L34" s="106" t="s">
        <v>282</v>
      </c>
      <c r="M34" s="106" t="s">
        <v>444</v>
      </c>
      <c r="N34" s="106" t="s">
        <v>306</v>
      </c>
    </row>
    <row r="35" spans="1:14" ht="33.75" x14ac:dyDescent="0.2">
      <c r="A35" s="46">
        <v>33</v>
      </c>
      <c r="B35" s="39" t="s">
        <v>445</v>
      </c>
      <c r="C35" s="40" t="s">
        <v>30</v>
      </c>
      <c r="D35" s="40" t="s">
        <v>446</v>
      </c>
      <c r="E35" s="41" t="s">
        <v>447</v>
      </c>
      <c r="F35" s="41" t="s">
        <v>447</v>
      </c>
      <c r="G35" s="41" t="s">
        <v>448</v>
      </c>
      <c r="H35" s="41" t="s">
        <v>449</v>
      </c>
      <c r="I35" s="42">
        <v>42835</v>
      </c>
      <c r="J35" s="42" t="s">
        <v>140</v>
      </c>
      <c r="K35" s="48" t="s">
        <v>450</v>
      </c>
      <c r="L35" s="48" t="s">
        <v>450</v>
      </c>
      <c r="M35" s="48" t="s">
        <v>444</v>
      </c>
      <c r="N35" s="48"/>
    </row>
    <row r="36" spans="1:14" ht="33.75" x14ac:dyDescent="0.2">
      <c r="A36" s="46">
        <v>34</v>
      </c>
      <c r="B36" s="39" t="s">
        <v>361</v>
      </c>
      <c r="C36" s="40" t="s">
        <v>30</v>
      </c>
      <c r="D36" s="40" t="s">
        <v>362</v>
      </c>
      <c r="E36" s="40" t="s">
        <v>363</v>
      </c>
      <c r="F36" s="41" t="s">
        <v>78</v>
      </c>
      <c r="G36" s="41" t="s">
        <v>365</v>
      </c>
      <c r="H36" s="41" t="s">
        <v>367</v>
      </c>
      <c r="I36" s="42">
        <v>42836</v>
      </c>
      <c r="J36" s="42" t="s">
        <v>140</v>
      </c>
      <c r="K36" s="48" t="s">
        <v>364</v>
      </c>
      <c r="L36" s="48" t="s">
        <v>383</v>
      </c>
      <c r="M36" s="48" t="s">
        <v>161</v>
      </c>
      <c r="N36" s="48"/>
    </row>
    <row r="37" spans="1:14" ht="33.75" x14ac:dyDescent="0.2">
      <c r="A37" s="46">
        <v>35</v>
      </c>
      <c r="B37" s="39" t="s">
        <v>221</v>
      </c>
      <c r="C37" s="40" t="s">
        <v>40</v>
      </c>
      <c r="D37" s="40" t="s">
        <v>258</v>
      </c>
      <c r="E37" s="40" t="s">
        <v>75</v>
      </c>
      <c r="F37" s="41" t="s">
        <v>76</v>
      </c>
      <c r="G37" s="41" t="s">
        <v>246</v>
      </c>
      <c r="H37" s="50" t="s">
        <v>268</v>
      </c>
      <c r="I37" s="42">
        <v>42839</v>
      </c>
      <c r="J37" s="42" t="s">
        <v>140</v>
      </c>
      <c r="K37" s="47" t="s">
        <v>176</v>
      </c>
      <c r="L37" s="47" t="s">
        <v>237</v>
      </c>
      <c r="M37" s="47" t="s">
        <v>444</v>
      </c>
      <c r="N37" s="48" t="s">
        <v>306</v>
      </c>
    </row>
    <row r="38" spans="1:14" ht="33.75" x14ac:dyDescent="0.2">
      <c r="A38" s="46">
        <v>36</v>
      </c>
      <c r="B38" s="39" t="s">
        <v>64</v>
      </c>
      <c r="C38" s="40" t="s">
        <v>30</v>
      </c>
      <c r="D38" s="40" t="s">
        <v>120</v>
      </c>
      <c r="E38" s="40" t="s">
        <v>88</v>
      </c>
      <c r="F38" s="41" t="s">
        <v>84</v>
      </c>
      <c r="G38" s="41" t="s">
        <v>138</v>
      </c>
      <c r="H38" s="41" t="s">
        <v>172</v>
      </c>
      <c r="I38" s="42">
        <v>42839</v>
      </c>
      <c r="J38" s="42" t="s">
        <v>140</v>
      </c>
      <c r="K38" s="47" t="s">
        <v>171</v>
      </c>
      <c r="L38" s="47" t="s">
        <v>167</v>
      </c>
      <c r="M38" s="47" t="s">
        <v>147</v>
      </c>
      <c r="N38" s="48" t="s">
        <v>279</v>
      </c>
    </row>
    <row r="39" spans="1:14" ht="33.75" x14ac:dyDescent="0.2">
      <c r="A39" s="46">
        <v>37</v>
      </c>
      <c r="B39" s="39" t="s">
        <v>224</v>
      </c>
      <c r="C39" s="40" t="s">
        <v>30</v>
      </c>
      <c r="D39" s="40" t="s">
        <v>259</v>
      </c>
      <c r="E39" s="40" t="s">
        <v>79</v>
      </c>
      <c r="F39" s="41" t="s">
        <v>84</v>
      </c>
      <c r="G39" s="41" t="s">
        <v>247</v>
      </c>
      <c r="H39" s="50" t="s">
        <v>424</v>
      </c>
      <c r="I39" s="42">
        <v>42839</v>
      </c>
      <c r="J39" s="42" t="s">
        <v>140</v>
      </c>
      <c r="K39" s="47" t="s">
        <v>266</v>
      </c>
      <c r="L39" s="47" t="s">
        <v>263</v>
      </c>
      <c r="M39" s="47" t="s">
        <v>161</v>
      </c>
      <c r="N39" s="48" t="s">
        <v>306</v>
      </c>
    </row>
    <row r="40" spans="1:14" ht="33.75" x14ac:dyDescent="0.2">
      <c r="A40" s="46">
        <v>38</v>
      </c>
      <c r="B40" s="39" t="s">
        <v>484</v>
      </c>
      <c r="C40" s="40" t="s">
        <v>30</v>
      </c>
      <c r="D40" s="40" t="s">
        <v>485</v>
      </c>
      <c r="E40" s="40" t="s">
        <v>486</v>
      </c>
      <c r="F40" s="41" t="s">
        <v>486</v>
      </c>
      <c r="G40" s="41" t="s">
        <v>490</v>
      </c>
      <c r="H40" s="41" t="s">
        <v>487</v>
      </c>
      <c r="I40" s="42">
        <v>42857</v>
      </c>
      <c r="J40" s="42" t="s">
        <v>275</v>
      </c>
      <c r="K40" s="47" t="s">
        <v>488</v>
      </c>
      <c r="L40" s="47" t="s">
        <v>488</v>
      </c>
      <c r="M40" s="47" t="s">
        <v>147</v>
      </c>
      <c r="N40" s="48" t="s">
        <v>279</v>
      </c>
    </row>
    <row r="41" spans="1:14" ht="33.75" x14ac:dyDescent="0.2">
      <c r="A41" s="46">
        <v>39</v>
      </c>
      <c r="B41" s="39" t="s">
        <v>66</v>
      </c>
      <c r="C41" s="40" t="s">
        <v>67</v>
      </c>
      <c r="D41" s="40" t="s">
        <v>121</v>
      </c>
      <c r="E41" s="40" t="s">
        <v>89</v>
      </c>
      <c r="F41" s="41" t="s">
        <v>78</v>
      </c>
      <c r="G41" s="41" t="s">
        <v>139</v>
      </c>
      <c r="H41" s="41" t="s">
        <v>185</v>
      </c>
      <c r="I41" s="42">
        <v>42853</v>
      </c>
      <c r="J41" s="42" t="s">
        <v>140</v>
      </c>
      <c r="K41" s="47" t="s">
        <v>181</v>
      </c>
      <c r="L41" s="47" t="s">
        <v>385</v>
      </c>
      <c r="M41" s="47" t="s">
        <v>444</v>
      </c>
      <c r="N41" s="48" t="s">
        <v>279</v>
      </c>
    </row>
    <row r="42" spans="1:14" ht="33.75" x14ac:dyDescent="0.2">
      <c r="A42" s="46">
        <v>40</v>
      </c>
      <c r="B42" s="39" t="s">
        <v>342</v>
      </c>
      <c r="C42" s="40" t="s">
        <v>343</v>
      </c>
      <c r="D42" s="40" t="s">
        <v>412</v>
      </c>
      <c r="E42" s="40" t="s">
        <v>344</v>
      </c>
      <c r="F42" s="41" t="s">
        <v>345</v>
      </c>
      <c r="G42" s="41" t="s">
        <v>394</v>
      </c>
      <c r="H42" s="41" t="s">
        <v>395</v>
      </c>
      <c r="I42" s="42">
        <v>42859</v>
      </c>
      <c r="J42" s="42" t="s">
        <v>275</v>
      </c>
      <c r="K42" s="47" t="s">
        <v>396</v>
      </c>
      <c r="L42" s="47" t="s">
        <v>349</v>
      </c>
      <c r="M42" s="47" t="s">
        <v>161</v>
      </c>
      <c r="N42" s="48"/>
    </row>
    <row r="43" spans="1:14" ht="33.75" x14ac:dyDescent="0.2">
      <c r="A43" s="46">
        <v>41</v>
      </c>
      <c r="B43" s="39" t="s">
        <v>392</v>
      </c>
      <c r="C43" s="40" t="s">
        <v>30</v>
      </c>
      <c r="D43" s="40" t="s">
        <v>413</v>
      </c>
      <c r="E43" s="40" t="s">
        <v>73</v>
      </c>
      <c r="F43" s="41" t="s">
        <v>393</v>
      </c>
      <c r="G43" s="41" t="s">
        <v>105</v>
      </c>
      <c r="H43" s="41" t="s">
        <v>397</v>
      </c>
      <c r="I43" s="42">
        <v>42863</v>
      </c>
      <c r="J43" s="42" t="s">
        <v>140</v>
      </c>
      <c r="K43" s="47" t="s">
        <v>398</v>
      </c>
      <c r="L43" s="47" t="s">
        <v>451</v>
      </c>
      <c r="M43" s="47" t="s">
        <v>147</v>
      </c>
      <c r="N43" s="48" t="s">
        <v>452</v>
      </c>
    </row>
    <row r="44" spans="1:14" ht="33.75" x14ac:dyDescent="0.2">
      <c r="A44" s="46">
        <v>42</v>
      </c>
      <c r="B44" s="39" t="s">
        <v>399</v>
      </c>
      <c r="C44" s="40" t="s">
        <v>400</v>
      </c>
      <c r="D44" s="40" t="s">
        <v>414</v>
      </c>
      <c r="E44" s="40" t="s">
        <v>77</v>
      </c>
      <c r="F44" s="41" t="s">
        <v>345</v>
      </c>
      <c r="G44" s="41" t="s">
        <v>401</v>
      </c>
      <c r="H44" s="41" t="s">
        <v>402</v>
      </c>
      <c r="I44" s="42">
        <v>42867</v>
      </c>
      <c r="J44" s="42" t="s">
        <v>140</v>
      </c>
      <c r="K44" s="48" t="s">
        <v>155</v>
      </c>
      <c r="L44" s="48" t="s">
        <v>349</v>
      </c>
      <c r="M44" s="48" t="s">
        <v>161</v>
      </c>
      <c r="N44" s="48"/>
    </row>
    <row r="45" spans="1:14" ht="33.75" x14ac:dyDescent="0.2">
      <c r="A45" s="46">
        <v>43</v>
      </c>
      <c r="B45" s="39" t="s">
        <v>226</v>
      </c>
      <c r="C45" s="40" t="s">
        <v>30</v>
      </c>
      <c r="D45" s="40" t="s">
        <v>260</v>
      </c>
      <c r="E45" s="40" t="s">
        <v>228</v>
      </c>
      <c r="F45" s="41" t="s">
        <v>78</v>
      </c>
      <c r="G45" s="41" t="s">
        <v>248</v>
      </c>
      <c r="H45" s="41" t="s">
        <v>235</v>
      </c>
      <c r="I45" s="42">
        <v>42863</v>
      </c>
      <c r="J45" s="42" t="s">
        <v>140</v>
      </c>
      <c r="K45" s="47" t="s">
        <v>234</v>
      </c>
      <c r="L45" s="48" t="s">
        <v>383</v>
      </c>
      <c r="M45" s="48" t="s">
        <v>444</v>
      </c>
      <c r="N45" s="48" t="s">
        <v>279</v>
      </c>
    </row>
    <row r="46" spans="1:14" ht="33.75" x14ac:dyDescent="0.2">
      <c r="A46" s="46">
        <v>44</v>
      </c>
      <c r="B46" s="39" t="s">
        <v>439</v>
      </c>
      <c r="C46" s="40" t="s">
        <v>30</v>
      </c>
      <c r="D46" s="40" t="s">
        <v>440</v>
      </c>
      <c r="E46" s="40" t="s">
        <v>73</v>
      </c>
      <c r="F46" s="41" t="s">
        <v>74</v>
      </c>
      <c r="G46" s="41" t="s">
        <v>441</v>
      </c>
      <c r="H46" s="41" t="s">
        <v>442</v>
      </c>
      <c r="I46" s="42">
        <v>42989</v>
      </c>
      <c r="J46" s="42" t="s">
        <v>140</v>
      </c>
      <c r="K46" s="47" t="s">
        <v>443</v>
      </c>
      <c r="L46" s="47" t="s">
        <v>154</v>
      </c>
      <c r="M46" s="47" t="s">
        <v>444</v>
      </c>
      <c r="N46" s="48"/>
    </row>
    <row r="47" spans="1:14" ht="33.75" x14ac:dyDescent="0.2">
      <c r="A47" s="46">
        <v>45</v>
      </c>
      <c r="B47" s="39" t="s">
        <v>403</v>
      </c>
      <c r="C47" s="40" t="s">
        <v>30</v>
      </c>
      <c r="D47" s="40" t="s">
        <v>415</v>
      </c>
      <c r="E47" s="40" t="s">
        <v>404</v>
      </c>
      <c r="F47" s="41" t="s">
        <v>84</v>
      </c>
      <c r="G47" s="41" t="s">
        <v>405</v>
      </c>
      <c r="H47" s="41" t="s">
        <v>406</v>
      </c>
      <c r="I47" s="42">
        <v>42991</v>
      </c>
      <c r="J47" s="42" t="s">
        <v>140</v>
      </c>
      <c r="K47" s="47" t="s">
        <v>407</v>
      </c>
      <c r="L47" s="47" t="s">
        <v>158</v>
      </c>
      <c r="M47" s="47" t="s">
        <v>147</v>
      </c>
      <c r="N47" s="48"/>
    </row>
    <row r="48" spans="1:14" ht="33.75" x14ac:dyDescent="0.2">
      <c r="A48" s="46">
        <v>46</v>
      </c>
      <c r="B48" s="39" t="s">
        <v>229</v>
      </c>
      <c r="C48" s="40" t="s">
        <v>35</v>
      </c>
      <c r="D48" s="40" t="s">
        <v>261</v>
      </c>
      <c r="E48" s="40" t="s">
        <v>231</v>
      </c>
      <c r="F48" s="40" t="s">
        <v>231</v>
      </c>
      <c r="G48" s="41" t="s">
        <v>241</v>
      </c>
      <c r="H48" s="41" t="s">
        <v>276</v>
      </c>
      <c r="I48" s="42">
        <v>42992</v>
      </c>
      <c r="J48" s="42" t="s">
        <v>140</v>
      </c>
      <c r="K48" s="48" t="s">
        <v>267</v>
      </c>
      <c r="L48" s="48" t="s">
        <v>267</v>
      </c>
      <c r="M48" s="48" t="s">
        <v>444</v>
      </c>
      <c r="N48" s="48" t="s">
        <v>279</v>
      </c>
    </row>
    <row r="49" spans="1:14" ht="33.75" x14ac:dyDescent="0.2">
      <c r="A49" s="46">
        <v>47</v>
      </c>
      <c r="B49" s="39" t="s">
        <v>408</v>
      </c>
      <c r="C49" s="40" t="s">
        <v>30</v>
      </c>
      <c r="D49" s="40" t="s">
        <v>416</v>
      </c>
      <c r="E49" s="40" t="s">
        <v>409</v>
      </c>
      <c r="F49" s="41" t="s">
        <v>84</v>
      </c>
      <c r="G49" s="41" t="s">
        <v>410</v>
      </c>
      <c r="H49" s="41" t="s">
        <v>417</v>
      </c>
      <c r="I49" s="42">
        <v>43003</v>
      </c>
      <c r="J49" s="42" t="s">
        <v>140</v>
      </c>
      <c r="K49" s="47" t="s">
        <v>418</v>
      </c>
      <c r="L49" s="47" t="s">
        <v>263</v>
      </c>
      <c r="M49" s="47" t="s">
        <v>444</v>
      </c>
      <c r="N49" s="48" t="s">
        <v>279</v>
      </c>
    </row>
  </sheetData>
  <mergeCells count="1">
    <mergeCell ref="A1:J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3"/>
  <sheetViews>
    <sheetView zoomScaleNormal="100" workbookViewId="0">
      <selection activeCell="H26" sqref="H26"/>
    </sheetView>
  </sheetViews>
  <sheetFormatPr defaultRowHeight="11.25" x14ac:dyDescent="0.2"/>
  <cols>
    <col min="1" max="1" width="4.85546875" style="6" customWidth="1"/>
    <col min="2" max="2" width="57.42578125" style="6" customWidth="1"/>
    <col min="3" max="3" width="15.7109375" style="9" customWidth="1"/>
    <col min="4" max="4" width="15.140625" style="9" customWidth="1"/>
    <col min="5" max="8" width="15.5703125" style="10" customWidth="1"/>
    <col min="9" max="9" width="40.140625" style="6" customWidth="1"/>
    <col min="10" max="16384" width="9.140625" style="6"/>
  </cols>
  <sheetData>
    <row r="1" spans="1:9" ht="18.75" customHeight="1" x14ac:dyDescent="0.2">
      <c r="A1" s="127" t="s">
        <v>23</v>
      </c>
      <c r="B1" s="128"/>
      <c r="C1" s="128"/>
      <c r="D1" s="128"/>
      <c r="E1" s="128"/>
      <c r="F1" s="128"/>
      <c r="G1" s="128"/>
      <c r="H1" s="128"/>
      <c r="I1" s="129"/>
    </row>
    <row r="2" spans="1:9" ht="31.5" x14ac:dyDescent="0.2">
      <c r="A2" s="29" t="s">
        <v>0</v>
      </c>
      <c r="B2" s="30" t="s">
        <v>1</v>
      </c>
      <c r="C2" s="31" t="s">
        <v>10</v>
      </c>
      <c r="D2" s="26" t="s">
        <v>2</v>
      </c>
      <c r="E2" s="32" t="s">
        <v>3</v>
      </c>
      <c r="F2" s="32" t="s">
        <v>26</v>
      </c>
      <c r="G2" s="32" t="s">
        <v>27</v>
      </c>
      <c r="H2" s="32" t="s">
        <v>28</v>
      </c>
      <c r="I2" s="32" t="s">
        <v>25</v>
      </c>
    </row>
    <row r="3" spans="1:9" x14ac:dyDescent="0.2">
      <c r="A3" s="7">
        <v>1</v>
      </c>
      <c r="B3" s="24" t="s">
        <v>29</v>
      </c>
      <c r="C3" s="25" t="s">
        <v>94</v>
      </c>
      <c r="D3" s="34">
        <v>30000</v>
      </c>
      <c r="E3" s="34"/>
      <c r="F3" s="34"/>
      <c r="G3" s="34"/>
      <c r="H3" s="34"/>
      <c r="I3" s="97"/>
    </row>
    <row r="4" spans="1:9" x14ac:dyDescent="0.2">
      <c r="A4" s="7">
        <v>2</v>
      </c>
      <c r="B4" s="24" t="s">
        <v>32</v>
      </c>
      <c r="C4" s="25"/>
      <c r="D4" s="34">
        <v>20000</v>
      </c>
      <c r="E4" s="34"/>
      <c r="F4" s="34"/>
      <c r="G4" s="34"/>
      <c r="H4" s="34"/>
      <c r="I4" s="97"/>
    </row>
    <row r="5" spans="1:9" ht="22.5" x14ac:dyDescent="0.2">
      <c r="A5" s="7">
        <v>3</v>
      </c>
      <c r="B5" s="24" t="s">
        <v>34</v>
      </c>
      <c r="C5" s="25"/>
      <c r="D5" s="34">
        <v>50000</v>
      </c>
      <c r="E5" s="34"/>
      <c r="F5" s="34"/>
      <c r="G5" s="34"/>
      <c r="H5" s="34"/>
      <c r="I5" s="97"/>
    </row>
    <row r="6" spans="1:9" ht="22.5" x14ac:dyDescent="0.2">
      <c r="A6" s="7">
        <v>4</v>
      </c>
      <c r="B6" s="24" t="s">
        <v>195</v>
      </c>
      <c r="C6" s="18" t="s">
        <v>36</v>
      </c>
      <c r="D6" s="34">
        <v>30000</v>
      </c>
      <c r="E6" s="35">
        <v>4357.6000000000004</v>
      </c>
      <c r="F6" s="35">
        <v>4357.6000000000004</v>
      </c>
      <c r="G6" s="34"/>
      <c r="H6" s="34"/>
      <c r="I6" s="96" t="s">
        <v>459</v>
      </c>
    </row>
    <row r="7" spans="1:9" x14ac:dyDescent="0.2">
      <c r="A7" s="7">
        <v>5</v>
      </c>
      <c r="B7" s="24" t="s">
        <v>37</v>
      </c>
      <c r="C7" s="25" t="s">
        <v>95</v>
      </c>
      <c r="D7" s="34">
        <v>50000</v>
      </c>
      <c r="E7" s="35"/>
      <c r="F7" s="35"/>
      <c r="G7" s="35"/>
      <c r="H7" s="35"/>
      <c r="I7" s="97"/>
    </row>
    <row r="8" spans="1:9" x14ac:dyDescent="0.2">
      <c r="A8" s="7">
        <v>6</v>
      </c>
      <c r="B8" s="24" t="s">
        <v>39</v>
      </c>
      <c r="C8" s="25" t="s">
        <v>96</v>
      </c>
      <c r="D8" s="34">
        <v>20000</v>
      </c>
      <c r="E8" s="35">
        <v>1360.74</v>
      </c>
      <c r="F8" s="35">
        <v>1360.74</v>
      </c>
      <c r="G8" s="35"/>
      <c r="H8" s="35"/>
      <c r="I8" s="96" t="s">
        <v>379</v>
      </c>
    </row>
    <row r="9" spans="1:9" ht="45" x14ac:dyDescent="0.2">
      <c r="A9" s="7">
        <v>7</v>
      </c>
      <c r="B9" s="24" t="s">
        <v>42</v>
      </c>
      <c r="C9" s="25"/>
      <c r="D9" s="34">
        <v>35000</v>
      </c>
      <c r="E9" s="35"/>
      <c r="F9" s="35"/>
      <c r="G9" s="35"/>
      <c r="H9" s="35"/>
      <c r="I9" s="97"/>
    </row>
    <row r="10" spans="1:9" x14ac:dyDescent="0.2">
      <c r="A10" s="7">
        <v>8</v>
      </c>
      <c r="B10" s="24" t="s">
        <v>44</v>
      </c>
      <c r="C10" s="18" t="s">
        <v>294</v>
      </c>
      <c r="D10" s="34">
        <v>20000</v>
      </c>
      <c r="E10" s="35">
        <v>2850</v>
      </c>
      <c r="F10" s="35">
        <v>2850</v>
      </c>
      <c r="G10" s="34"/>
      <c r="H10" s="34"/>
      <c r="I10" s="96" t="s">
        <v>455</v>
      </c>
    </row>
    <row r="11" spans="1:9" ht="22.5" x14ac:dyDescent="0.2">
      <c r="A11" s="7">
        <v>9</v>
      </c>
      <c r="B11" s="24" t="s">
        <v>46</v>
      </c>
      <c r="C11" s="20" t="s">
        <v>296</v>
      </c>
      <c r="D11" s="34">
        <v>20000</v>
      </c>
      <c r="E11" s="35">
        <v>3380</v>
      </c>
      <c r="F11" s="35">
        <v>3380</v>
      </c>
      <c r="G11" s="34"/>
      <c r="H11" s="34"/>
      <c r="I11" s="96" t="s">
        <v>380</v>
      </c>
    </row>
    <row r="12" spans="1:9" ht="22.5" x14ac:dyDescent="0.2">
      <c r="A12" s="7">
        <v>10</v>
      </c>
      <c r="B12" s="24" t="s">
        <v>199</v>
      </c>
      <c r="C12" s="18" t="s">
        <v>295</v>
      </c>
      <c r="D12" s="34">
        <v>40000</v>
      </c>
      <c r="E12" s="35">
        <v>8330</v>
      </c>
      <c r="F12" s="35">
        <v>8330</v>
      </c>
      <c r="G12" s="34"/>
      <c r="H12" s="34"/>
      <c r="I12" s="96" t="s">
        <v>457</v>
      </c>
    </row>
    <row r="13" spans="1:9" x14ac:dyDescent="0.2">
      <c r="A13" s="7">
        <v>11</v>
      </c>
      <c r="B13" s="24" t="s">
        <v>49</v>
      </c>
      <c r="C13" s="5"/>
      <c r="D13" s="34">
        <v>20000</v>
      </c>
      <c r="E13" s="34"/>
      <c r="F13" s="34"/>
      <c r="G13" s="34"/>
      <c r="H13" s="34"/>
      <c r="I13" s="97"/>
    </row>
    <row r="14" spans="1:9" ht="22.5" x14ac:dyDescent="0.2">
      <c r="A14" s="7">
        <v>12</v>
      </c>
      <c r="B14" s="24" t="s">
        <v>51</v>
      </c>
      <c r="C14" s="25"/>
      <c r="D14" s="34">
        <v>20000</v>
      </c>
      <c r="E14" s="35"/>
      <c r="F14" s="35"/>
      <c r="G14" s="35"/>
      <c r="H14" s="35"/>
      <c r="I14" s="97"/>
    </row>
    <row r="15" spans="1:9" x14ac:dyDescent="0.2">
      <c r="A15" s="7">
        <v>13</v>
      </c>
      <c r="B15" s="24" t="s">
        <v>53</v>
      </c>
      <c r="C15" s="25"/>
      <c r="D15" s="34">
        <v>20000</v>
      </c>
      <c r="E15" s="35"/>
      <c r="F15" s="35"/>
      <c r="G15" s="35"/>
      <c r="H15" s="35"/>
      <c r="I15" s="97"/>
    </row>
    <row r="16" spans="1:9" ht="22.5" x14ac:dyDescent="0.2">
      <c r="A16" s="7">
        <v>14</v>
      </c>
      <c r="B16" s="91" t="s">
        <v>202</v>
      </c>
      <c r="C16" s="92"/>
      <c r="D16" s="93">
        <v>20000</v>
      </c>
      <c r="E16" s="94"/>
      <c r="F16" s="94"/>
      <c r="G16" s="94"/>
      <c r="H16" s="94"/>
      <c r="I16" s="105" t="s">
        <v>371</v>
      </c>
    </row>
    <row r="17" spans="1:9" x14ac:dyDescent="0.2">
      <c r="A17" s="7">
        <v>15</v>
      </c>
      <c r="B17" s="24" t="s">
        <v>204</v>
      </c>
      <c r="C17" s="25"/>
      <c r="D17" s="34">
        <v>30000</v>
      </c>
      <c r="E17" s="35">
        <v>21600</v>
      </c>
      <c r="F17" s="35">
        <v>21600</v>
      </c>
      <c r="G17" s="35"/>
      <c r="H17" s="35"/>
      <c r="I17" s="97"/>
    </row>
    <row r="18" spans="1:9" ht="33.75" x14ac:dyDescent="0.2">
      <c r="A18" s="7">
        <v>16</v>
      </c>
      <c r="B18" s="24" t="s">
        <v>55</v>
      </c>
      <c r="C18" s="18" t="s">
        <v>299</v>
      </c>
      <c r="D18" s="34">
        <v>20000</v>
      </c>
      <c r="E18" s="35">
        <v>2700</v>
      </c>
      <c r="F18" s="35">
        <v>2700</v>
      </c>
      <c r="G18" s="34"/>
      <c r="H18" s="34"/>
      <c r="I18" s="96" t="s">
        <v>479</v>
      </c>
    </row>
    <row r="19" spans="1:9" ht="56.25" x14ac:dyDescent="0.2">
      <c r="A19" s="7">
        <v>17</v>
      </c>
      <c r="B19" s="24" t="s">
        <v>57</v>
      </c>
      <c r="C19" s="25"/>
      <c r="D19" s="34">
        <v>35000</v>
      </c>
      <c r="E19" s="35"/>
      <c r="F19" s="35"/>
      <c r="G19" s="35"/>
      <c r="H19" s="35"/>
      <c r="I19" s="97"/>
    </row>
    <row r="20" spans="1:9" ht="22.5" x14ac:dyDescent="0.2">
      <c r="A20" s="7">
        <v>18</v>
      </c>
      <c r="B20" s="24" t="s">
        <v>59</v>
      </c>
      <c r="C20" s="20"/>
      <c r="D20" s="34">
        <v>300000</v>
      </c>
      <c r="E20" s="34"/>
      <c r="F20" s="34"/>
      <c r="G20" s="34"/>
      <c r="H20" s="34"/>
      <c r="I20" s="97"/>
    </row>
    <row r="21" spans="1:9" x14ac:dyDescent="0.2">
      <c r="A21" s="7">
        <v>19</v>
      </c>
      <c r="B21" s="24" t="s">
        <v>207</v>
      </c>
      <c r="C21" s="20"/>
      <c r="D21" s="34">
        <v>20000</v>
      </c>
      <c r="E21" s="34"/>
      <c r="F21" s="34"/>
      <c r="G21" s="34"/>
      <c r="H21" s="34"/>
      <c r="I21" s="97"/>
    </row>
    <row r="22" spans="1:9" x14ac:dyDescent="0.2">
      <c r="A22" s="7">
        <v>20</v>
      </c>
      <c r="B22" s="24" t="s">
        <v>209</v>
      </c>
      <c r="C22" s="20"/>
      <c r="D22" s="34">
        <v>50000</v>
      </c>
      <c r="E22" s="34"/>
      <c r="F22" s="34"/>
      <c r="G22" s="34"/>
      <c r="H22" s="34"/>
      <c r="I22" s="97"/>
    </row>
    <row r="23" spans="1:9" x14ac:dyDescent="0.2">
      <c r="A23" s="7">
        <v>21</v>
      </c>
      <c r="B23" s="24" t="s">
        <v>60</v>
      </c>
      <c r="C23" s="20"/>
      <c r="D23" s="34">
        <v>30000</v>
      </c>
      <c r="E23" s="34"/>
      <c r="F23" s="34"/>
      <c r="G23" s="34"/>
      <c r="H23" s="34"/>
      <c r="I23" s="97"/>
    </row>
    <row r="24" spans="1:9" x14ac:dyDescent="0.2">
      <c r="A24" s="7">
        <v>22</v>
      </c>
      <c r="B24" s="24" t="s">
        <v>213</v>
      </c>
      <c r="C24" s="20"/>
      <c r="D24" s="34">
        <v>20000</v>
      </c>
      <c r="E24" s="34"/>
      <c r="F24" s="34"/>
      <c r="G24" s="34"/>
      <c r="H24" s="34"/>
      <c r="I24" s="97"/>
    </row>
    <row r="25" spans="1:9" x14ac:dyDescent="0.2">
      <c r="A25" s="7">
        <v>23</v>
      </c>
      <c r="B25" s="24" t="s">
        <v>215</v>
      </c>
      <c r="C25" s="20"/>
      <c r="D25" s="34">
        <v>20000</v>
      </c>
      <c r="E25" s="34"/>
      <c r="F25" s="34"/>
      <c r="G25" s="34"/>
      <c r="H25" s="34"/>
      <c r="I25" s="97"/>
    </row>
    <row r="26" spans="1:9" x14ac:dyDescent="0.2">
      <c r="A26" s="7">
        <v>24</v>
      </c>
      <c r="B26" s="24" t="s">
        <v>62</v>
      </c>
      <c r="C26" s="20"/>
      <c r="D26" s="34">
        <v>30000</v>
      </c>
      <c r="E26" s="34"/>
      <c r="F26" s="34"/>
      <c r="G26" s="34"/>
      <c r="H26" s="34"/>
      <c r="I26" s="97"/>
    </row>
    <row r="27" spans="1:9" ht="22.5" x14ac:dyDescent="0.2">
      <c r="A27" s="7">
        <v>25</v>
      </c>
      <c r="B27" s="24" t="s">
        <v>219</v>
      </c>
      <c r="C27" s="20"/>
      <c r="D27" s="34">
        <v>20000</v>
      </c>
      <c r="E27" s="34"/>
      <c r="F27" s="34"/>
      <c r="G27" s="34"/>
      <c r="H27" s="34"/>
      <c r="I27" s="97"/>
    </row>
    <row r="28" spans="1:9" x14ac:dyDescent="0.2">
      <c r="A28" s="7">
        <v>26</v>
      </c>
      <c r="B28" s="57" t="s">
        <v>313</v>
      </c>
      <c r="C28" s="55" t="s">
        <v>310</v>
      </c>
      <c r="D28" s="58"/>
      <c r="E28" s="58"/>
      <c r="F28" s="58"/>
      <c r="G28" s="58"/>
      <c r="H28" s="58"/>
      <c r="I28" s="98"/>
    </row>
    <row r="29" spans="1:9" x14ac:dyDescent="0.2">
      <c r="A29" s="7">
        <v>27</v>
      </c>
      <c r="B29" s="24" t="s">
        <v>221</v>
      </c>
      <c r="C29" s="20"/>
      <c r="D29" s="34">
        <v>20000</v>
      </c>
      <c r="E29" s="34"/>
      <c r="F29" s="34"/>
      <c r="G29" s="34"/>
      <c r="H29" s="34"/>
      <c r="I29" s="97"/>
    </row>
    <row r="30" spans="1:9" x14ac:dyDescent="0.2">
      <c r="A30" s="7">
        <v>28</v>
      </c>
      <c r="B30" s="24" t="s">
        <v>64</v>
      </c>
      <c r="C30" s="25"/>
      <c r="D30" s="34">
        <v>30000</v>
      </c>
      <c r="E30" s="34"/>
      <c r="F30" s="34"/>
      <c r="G30" s="34"/>
      <c r="H30" s="34"/>
      <c r="I30" s="97"/>
    </row>
    <row r="31" spans="1:9" x14ac:dyDescent="0.2">
      <c r="A31" s="7">
        <v>29</v>
      </c>
      <c r="B31" s="24" t="s">
        <v>224</v>
      </c>
      <c r="C31" s="25"/>
      <c r="D31" s="34">
        <v>20000</v>
      </c>
      <c r="E31" s="34"/>
      <c r="F31" s="34"/>
      <c r="G31" s="34"/>
      <c r="H31" s="34"/>
      <c r="I31" s="97"/>
    </row>
    <row r="32" spans="1:9" x14ac:dyDescent="0.2">
      <c r="A32" s="7">
        <v>30</v>
      </c>
      <c r="B32" s="24" t="s">
        <v>66</v>
      </c>
      <c r="C32" s="25"/>
      <c r="D32" s="34">
        <v>50000</v>
      </c>
      <c r="E32" s="34"/>
      <c r="F32" s="34"/>
      <c r="G32" s="34"/>
      <c r="H32" s="34"/>
      <c r="I32" s="97"/>
    </row>
    <row r="33" spans="1:9" x14ac:dyDescent="0.2">
      <c r="A33" s="7">
        <v>31</v>
      </c>
      <c r="B33" s="24" t="s">
        <v>226</v>
      </c>
      <c r="C33" s="25"/>
      <c r="D33" s="34">
        <v>60000</v>
      </c>
      <c r="E33" s="34"/>
      <c r="F33" s="34"/>
      <c r="G33" s="34"/>
      <c r="H33" s="34"/>
      <c r="I33" s="97"/>
    </row>
    <row r="34" spans="1:9" x14ac:dyDescent="0.2">
      <c r="A34" s="7">
        <v>32</v>
      </c>
      <c r="B34" s="24" t="s">
        <v>229</v>
      </c>
      <c r="C34" s="25"/>
      <c r="D34" s="34">
        <v>50000</v>
      </c>
      <c r="E34" s="34"/>
      <c r="F34" s="34"/>
      <c r="G34" s="34"/>
      <c r="H34" s="34"/>
      <c r="I34" s="97"/>
    </row>
    <row r="35" spans="1:9" x14ac:dyDescent="0.2">
      <c r="A35" s="7">
        <v>33</v>
      </c>
      <c r="B35" s="24"/>
      <c r="C35" s="25"/>
      <c r="D35" s="34"/>
      <c r="E35" s="34"/>
      <c r="F35" s="34"/>
      <c r="G35" s="34"/>
      <c r="H35" s="34"/>
      <c r="I35" s="97"/>
    </row>
    <row r="36" spans="1:9" x14ac:dyDescent="0.2">
      <c r="A36" s="7">
        <v>34</v>
      </c>
      <c r="B36" s="24"/>
      <c r="C36" s="25"/>
      <c r="D36" s="34"/>
      <c r="E36" s="34"/>
      <c r="F36" s="34"/>
      <c r="G36" s="34"/>
      <c r="H36" s="34"/>
      <c r="I36" s="97"/>
    </row>
    <row r="37" spans="1:9" x14ac:dyDescent="0.2">
      <c r="A37" s="7">
        <v>35</v>
      </c>
      <c r="B37" s="24"/>
      <c r="C37" s="25"/>
      <c r="D37" s="34"/>
      <c r="E37" s="34"/>
      <c r="F37" s="34"/>
      <c r="G37" s="34"/>
      <c r="H37" s="34"/>
      <c r="I37" s="97"/>
    </row>
    <row r="38" spans="1:9" x14ac:dyDescent="0.2">
      <c r="A38" s="7">
        <v>36</v>
      </c>
      <c r="B38" s="24"/>
      <c r="C38" s="25"/>
      <c r="D38" s="34"/>
      <c r="E38" s="34"/>
      <c r="F38" s="34"/>
      <c r="G38" s="34"/>
      <c r="H38" s="34"/>
      <c r="I38" s="97"/>
    </row>
    <row r="39" spans="1:9" x14ac:dyDescent="0.2">
      <c r="A39" s="7">
        <v>37</v>
      </c>
      <c r="B39" s="24"/>
      <c r="C39" s="25"/>
      <c r="D39" s="34"/>
      <c r="E39" s="34"/>
      <c r="F39" s="34"/>
      <c r="G39" s="34"/>
      <c r="H39" s="34"/>
      <c r="I39" s="97"/>
    </row>
    <row r="40" spans="1:9" x14ac:dyDescent="0.2">
      <c r="A40" s="7">
        <v>38</v>
      </c>
      <c r="B40" s="24"/>
      <c r="C40" s="25"/>
      <c r="D40" s="34"/>
      <c r="E40" s="34"/>
      <c r="F40" s="34"/>
      <c r="G40" s="34"/>
      <c r="H40" s="34"/>
      <c r="I40" s="97"/>
    </row>
    <row r="41" spans="1:9" x14ac:dyDescent="0.2">
      <c r="A41" s="7">
        <v>39</v>
      </c>
      <c r="B41" s="24"/>
      <c r="C41" s="20"/>
      <c r="D41" s="34"/>
      <c r="E41" s="34"/>
      <c r="F41" s="34"/>
      <c r="G41" s="34"/>
      <c r="H41" s="34"/>
      <c r="I41" s="97"/>
    </row>
    <row r="42" spans="1:9" x14ac:dyDescent="0.2">
      <c r="A42" s="7">
        <v>40</v>
      </c>
      <c r="B42" s="24"/>
      <c r="C42" s="20"/>
      <c r="D42" s="34"/>
      <c r="E42" s="34"/>
      <c r="F42" s="34"/>
      <c r="G42" s="34"/>
      <c r="H42" s="34"/>
      <c r="I42" s="97"/>
    </row>
    <row r="43" spans="1:9" x14ac:dyDescent="0.2">
      <c r="A43" s="7">
        <v>41</v>
      </c>
      <c r="B43" s="24"/>
      <c r="C43" s="20"/>
      <c r="D43" s="34"/>
      <c r="E43" s="34"/>
      <c r="F43" s="34"/>
      <c r="G43" s="34"/>
      <c r="H43" s="34"/>
      <c r="I43" s="97"/>
    </row>
    <row r="44" spans="1:9" x14ac:dyDescent="0.2">
      <c r="A44" s="7">
        <v>42</v>
      </c>
      <c r="B44" s="24"/>
      <c r="C44" s="20"/>
      <c r="D44" s="34"/>
      <c r="E44" s="34"/>
      <c r="F44" s="34"/>
      <c r="G44" s="34"/>
      <c r="H44" s="34"/>
      <c r="I44" s="97"/>
    </row>
    <row r="45" spans="1:9" x14ac:dyDescent="0.2">
      <c r="A45" s="7">
        <v>43</v>
      </c>
      <c r="B45" s="24"/>
      <c r="C45" s="20"/>
      <c r="D45" s="34"/>
      <c r="E45" s="34"/>
      <c r="F45" s="34"/>
      <c r="G45" s="34"/>
      <c r="H45" s="34"/>
      <c r="I45" s="97"/>
    </row>
    <row r="46" spans="1:9" x14ac:dyDescent="0.2">
      <c r="A46" s="7">
        <v>44</v>
      </c>
      <c r="B46" s="24"/>
      <c r="C46" s="20"/>
      <c r="D46" s="34"/>
      <c r="E46" s="34"/>
      <c r="F46" s="34"/>
      <c r="G46" s="34"/>
      <c r="H46" s="34"/>
      <c r="I46" s="97"/>
    </row>
    <row r="47" spans="1:9" x14ac:dyDescent="0.2">
      <c r="A47" s="7">
        <v>45</v>
      </c>
      <c r="B47" s="24"/>
      <c r="C47" s="20"/>
      <c r="D47" s="34"/>
      <c r="E47" s="34"/>
      <c r="F47" s="34"/>
      <c r="G47" s="34"/>
      <c r="H47" s="34"/>
      <c r="I47" s="97"/>
    </row>
    <row r="48" spans="1:9" x14ac:dyDescent="0.2">
      <c r="A48" s="7">
        <v>46</v>
      </c>
      <c r="B48" s="24"/>
      <c r="C48" s="20"/>
      <c r="D48" s="34"/>
      <c r="E48" s="34"/>
      <c r="F48" s="34"/>
      <c r="G48" s="34"/>
      <c r="H48" s="34"/>
      <c r="I48" s="97"/>
    </row>
    <row r="49" spans="1:9" x14ac:dyDescent="0.2">
      <c r="A49" s="7">
        <v>47</v>
      </c>
      <c r="B49" s="24"/>
      <c r="C49" s="20"/>
      <c r="D49" s="34"/>
      <c r="E49" s="34"/>
      <c r="F49" s="34"/>
      <c r="G49" s="34"/>
      <c r="H49" s="34"/>
      <c r="I49" s="97"/>
    </row>
    <row r="50" spans="1:9" x14ac:dyDescent="0.2">
      <c r="A50" s="7">
        <v>48</v>
      </c>
      <c r="B50" s="24"/>
      <c r="C50" s="20"/>
      <c r="D50" s="34"/>
      <c r="E50" s="34"/>
      <c r="F50" s="34"/>
      <c r="G50" s="34"/>
      <c r="H50" s="34"/>
      <c r="I50" s="97"/>
    </row>
    <row r="51" spans="1:9" x14ac:dyDescent="0.2">
      <c r="A51" s="7">
        <v>49</v>
      </c>
      <c r="B51" s="24"/>
      <c r="C51" s="20"/>
      <c r="D51" s="34"/>
      <c r="E51" s="34"/>
      <c r="F51" s="34"/>
      <c r="G51" s="34"/>
      <c r="H51" s="34"/>
      <c r="I51" s="97"/>
    </row>
    <row r="52" spans="1:9" x14ac:dyDescent="0.2">
      <c r="A52" s="7">
        <v>50</v>
      </c>
      <c r="B52" s="24"/>
      <c r="C52" s="5"/>
      <c r="D52" s="34"/>
      <c r="E52" s="34"/>
      <c r="F52" s="34"/>
      <c r="G52" s="34"/>
      <c r="H52" s="34"/>
      <c r="I52" s="97"/>
    </row>
    <row r="53" spans="1:9" ht="45" x14ac:dyDescent="0.2">
      <c r="C53" s="23" t="s">
        <v>4</v>
      </c>
      <c r="D53" s="8">
        <f>SUM(D3:D52)</f>
        <v>1200000</v>
      </c>
      <c r="E53" s="8">
        <f>SUM(E3:E52)</f>
        <v>44578.34</v>
      </c>
      <c r="F53" s="8">
        <f>SUM(F3:F52)</f>
        <v>44578.34</v>
      </c>
      <c r="G53" s="8">
        <f>SUM(G3:G52)</f>
        <v>0</v>
      </c>
      <c r="H53" s="8">
        <f>SUM(H3:H52)</f>
        <v>0</v>
      </c>
      <c r="I53" s="33"/>
    </row>
  </sheetData>
  <mergeCells count="1">
    <mergeCell ref="A1:I1"/>
  </mergeCells>
  <phoneticPr fontId="2" type="noConversion"/>
  <printOptions horizontalCentered="1"/>
  <pageMargins left="0" right="0" top="0.35433070866141736" bottom="0.19685039370078741" header="0.27559055118110237" footer="0.19685039370078741"/>
  <pageSetup paperSize="9" scale="8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workbookViewId="0">
      <selection activeCell="F6" sqref="F6"/>
    </sheetView>
  </sheetViews>
  <sheetFormatPr defaultRowHeight="12.75" x14ac:dyDescent="0.2"/>
  <cols>
    <col min="1" max="1" width="3.85546875" customWidth="1"/>
    <col min="2" max="2" width="32.42578125" customWidth="1"/>
    <col min="5" max="5" width="12.42578125" customWidth="1"/>
    <col min="6" max="6" width="11.42578125" customWidth="1"/>
    <col min="7" max="7" width="10.7109375" customWidth="1"/>
    <col min="8" max="9" width="17.5703125" customWidth="1"/>
    <col min="11" max="11" width="13.140625" customWidth="1"/>
    <col min="12" max="12" width="13" customWidth="1"/>
    <col min="13" max="13" width="13.85546875" customWidth="1"/>
  </cols>
  <sheetData>
    <row r="1" spans="1:13" x14ac:dyDescent="0.2">
      <c r="A1" s="126" t="s">
        <v>98</v>
      </c>
      <c r="B1" s="126"/>
      <c r="C1" s="126"/>
      <c r="D1" s="126"/>
      <c r="E1" s="126"/>
      <c r="F1" s="126"/>
      <c r="G1" s="126"/>
      <c r="H1" s="126"/>
      <c r="I1" s="126"/>
      <c r="J1" s="126"/>
    </row>
    <row r="2" spans="1:13" ht="51" x14ac:dyDescent="0.2">
      <c r="A2" s="44"/>
      <c r="B2" s="44" t="s">
        <v>99</v>
      </c>
      <c r="C2" s="38" t="s">
        <v>100</v>
      </c>
      <c r="D2" s="38" t="s">
        <v>101</v>
      </c>
      <c r="E2" s="38" t="s">
        <v>122</v>
      </c>
      <c r="F2" s="38" t="s">
        <v>123</v>
      </c>
      <c r="G2" s="38" t="s">
        <v>102</v>
      </c>
      <c r="H2" s="38" t="s">
        <v>146</v>
      </c>
      <c r="I2" s="38" t="s">
        <v>103</v>
      </c>
      <c r="J2" s="38" t="s">
        <v>124</v>
      </c>
      <c r="K2" s="38" t="s">
        <v>143</v>
      </c>
      <c r="L2" s="38" t="s">
        <v>144</v>
      </c>
      <c r="M2" s="38" t="s">
        <v>142</v>
      </c>
    </row>
    <row r="3" spans="1:13" ht="90" x14ac:dyDescent="0.2">
      <c r="A3" s="46">
        <v>1</v>
      </c>
      <c r="B3" s="39" t="s">
        <v>386</v>
      </c>
      <c r="C3" s="40" t="s">
        <v>387</v>
      </c>
      <c r="D3" s="40" t="s">
        <v>411</v>
      </c>
      <c r="E3" s="41" t="s">
        <v>388</v>
      </c>
      <c r="F3" s="41" t="s">
        <v>388</v>
      </c>
      <c r="G3" s="41" t="s">
        <v>389</v>
      </c>
      <c r="H3" s="41" t="s">
        <v>390</v>
      </c>
      <c r="I3" s="42">
        <v>42849</v>
      </c>
      <c r="J3" s="42" t="s">
        <v>140</v>
      </c>
      <c r="K3" s="48" t="s">
        <v>391</v>
      </c>
      <c r="L3" s="48" t="s">
        <v>391</v>
      </c>
      <c r="M3" s="48" t="s">
        <v>153</v>
      </c>
    </row>
    <row r="4" spans="1:13" ht="45" x14ac:dyDescent="0.2">
      <c r="A4" s="46">
        <v>2</v>
      </c>
      <c r="B4" s="39" t="s">
        <v>342</v>
      </c>
      <c r="C4" s="40" t="s">
        <v>343</v>
      </c>
      <c r="D4" s="40" t="s">
        <v>412</v>
      </c>
      <c r="E4" s="40" t="s">
        <v>344</v>
      </c>
      <c r="F4" s="40" t="s">
        <v>345</v>
      </c>
      <c r="G4" s="41" t="s">
        <v>394</v>
      </c>
      <c r="H4" s="41" t="s">
        <v>395</v>
      </c>
      <c r="I4" s="42">
        <v>42859</v>
      </c>
      <c r="J4" s="42" t="s">
        <v>275</v>
      </c>
      <c r="K4" s="48" t="s">
        <v>396</v>
      </c>
      <c r="L4" s="48" t="s">
        <v>349</v>
      </c>
      <c r="M4" s="48" t="s">
        <v>161</v>
      </c>
    </row>
    <row r="5" spans="1:13" ht="45" x14ac:dyDescent="0.2">
      <c r="A5" s="46">
        <v>3</v>
      </c>
      <c r="B5" s="39" t="s">
        <v>392</v>
      </c>
      <c r="C5" s="40" t="s">
        <v>30</v>
      </c>
      <c r="D5" s="40" t="s">
        <v>413</v>
      </c>
      <c r="E5" s="40" t="s">
        <v>73</v>
      </c>
      <c r="F5" s="41" t="s">
        <v>393</v>
      </c>
      <c r="G5" s="41" t="s">
        <v>105</v>
      </c>
      <c r="H5" s="41" t="s">
        <v>397</v>
      </c>
      <c r="I5" s="42">
        <v>42863</v>
      </c>
      <c r="J5" s="42" t="s">
        <v>140</v>
      </c>
      <c r="K5" s="48" t="s">
        <v>398</v>
      </c>
      <c r="L5" s="48" t="s">
        <v>383</v>
      </c>
      <c r="M5" s="48" t="s">
        <v>147</v>
      </c>
    </row>
    <row r="6" spans="1:13" ht="45" x14ac:dyDescent="0.2">
      <c r="A6" s="46">
        <v>4</v>
      </c>
      <c r="B6" s="39" t="s">
        <v>399</v>
      </c>
      <c r="C6" s="40" t="s">
        <v>400</v>
      </c>
      <c r="D6" s="40" t="s">
        <v>414</v>
      </c>
      <c r="E6" s="40" t="s">
        <v>77</v>
      </c>
      <c r="F6" s="41" t="s">
        <v>345</v>
      </c>
      <c r="G6" s="41" t="s">
        <v>401</v>
      </c>
      <c r="H6" s="41" t="s">
        <v>402</v>
      </c>
      <c r="I6" s="42">
        <v>42867</v>
      </c>
      <c r="J6" s="42" t="s">
        <v>140</v>
      </c>
      <c r="K6" s="47" t="s">
        <v>155</v>
      </c>
      <c r="L6" s="48" t="s">
        <v>349</v>
      </c>
      <c r="M6" s="48" t="s">
        <v>161</v>
      </c>
    </row>
    <row r="7" spans="1:13" ht="67.5" x14ac:dyDescent="0.2">
      <c r="A7" s="46">
        <v>5</v>
      </c>
      <c r="B7" s="39" t="s">
        <v>403</v>
      </c>
      <c r="C7" s="40" t="s">
        <v>30</v>
      </c>
      <c r="D7" s="40" t="s">
        <v>415</v>
      </c>
      <c r="E7" s="40" t="s">
        <v>404</v>
      </c>
      <c r="F7" s="40" t="s">
        <v>84</v>
      </c>
      <c r="G7" s="41" t="s">
        <v>405</v>
      </c>
      <c r="H7" s="41" t="s">
        <v>406</v>
      </c>
      <c r="I7" s="42">
        <v>42991</v>
      </c>
      <c r="J7" s="42" t="s">
        <v>140</v>
      </c>
      <c r="K7" s="48" t="s">
        <v>407</v>
      </c>
      <c r="L7" s="48" t="s">
        <v>158</v>
      </c>
      <c r="M7" s="48" t="s">
        <v>153</v>
      </c>
    </row>
    <row r="8" spans="1:13" ht="45" x14ac:dyDescent="0.2">
      <c r="A8" s="46">
        <v>6</v>
      </c>
      <c r="B8" s="39" t="s">
        <v>408</v>
      </c>
      <c r="C8" s="40" t="s">
        <v>30</v>
      </c>
      <c r="D8" s="40" t="s">
        <v>416</v>
      </c>
      <c r="E8" s="40" t="s">
        <v>409</v>
      </c>
      <c r="F8" s="40" t="s">
        <v>84</v>
      </c>
      <c r="G8" s="41" t="s">
        <v>410</v>
      </c>
      <c r="H8" s="41" t="s">
        <v>417</v>
      </c>
      <c r="I8" s="42">
        <v>43003</v>
      </c>
      <c r="J8" s="42" t="s">
        <v>140</v>
      </c>
      <c r="K8" s="48" t="s">
        <v>418</v>
      </c>
      <c r="L8" s="48" t="s">
        <v>263</v>
      </c>
      <c r="M8" s="48" t="s">
        <v>147</v>
      </c>
    </row>
  </sheetData>
  <mergeCells count="1">
    <mergeCell ref="A1:J1"/>
  </mergeCells>
  <pageMargins left="0.7" right="0.7" top="0.75" bottom="0.75" header="0.3" footer="0.3"/>
  <pageSetup paperSize="9"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workbookViewId="0">
      <selection activeCell="E6" sqref="E6"/>
    </sheetView>
  </sheetViews>
  <sheetFormatPr defaultRowHeight="12.75" x14ac:dyDescent="0.2"/>
  <cols>
    <col min="1" max="1" width="5.85546875" customWidth="1"/>
    <col min="2" max="2" width="25.7109375" customWidth="1"/>
    <col min="5" max="5" width="15.42578125" customWidth="1"/>
    <col min="6" max="6" width="14.5703125" customWidth="1"/>
    <col min="7" max="7" width="11.5703125" customWidth="1"/>
    <col min="8" max="8" width="12.42578125" customWidth="1"/>
    <col min="9" max="9" width="15.140625" customWidth="1"/>
    <col min="10" max="10" width="11.7109375" customWidth="1"/>
    <col min="11" max="11" width="15.28515625" customWidth="1"/>
    <col min="12" max="12" width="16.7109375" customWidth="1"/>
    <col min="13" max="13" width="15.42578125" customWidth="1"/>
  </cols>
  <sheetData>
    <row r="1" spans="1:13" x14ac:dyDescent="0.2">
      <c r="A1" s="126" t="s">
        <v>98</v>
      </c>
      <c r="B1" s="126"/>
      <c r="C1" s="126"/>
      <c r="D1" s="126"/>
      <c r="E1" s="126"/>
      <c r="F1" s="126"/>
      <c r="G1" s="126"/>
      <c r="H1" s="126"/>
      <c r="I1" s="126"/>
      <c r="J1" s="126"/>
    </row>
    <row r="2" spans="1:13" ht="38.25" x14ac:dyDescent="0.2">
      <c r="A2" s="44"/>
      <c r="B2" s="44" t="s">
        <v>99</v>
      </c>
      <c r="C2" s="38" t="s">
        <v>100</v>
      </c>
      <c r="D2" s="38" t="s">
        <v>101</v>
      </c>
      <c r="E2" s="38" t="s">
        <v>122</v>
      </c>
      <c r="F2" s="38" t="s">
        <v>123</v>
      </c>
      <c r="G2" s="38" t="s">
        <v>102</v>
      </c>
      <c r="H2" s="38" t="s">
        <v>146</v>
      </c>
      <c r="I2" s="38" t="s">
        <v>103</v>
      </c>
      <c r="J2" s="38" t="s">
        <v>124</v>
      </c>
      <c r="K2" s="38" t="s">
        <v>143</v>
      </c>
      <c r="L2" s="38" t="s">
        <v>144</v>
      </c>
      <c r="M2" s="38" t="s">
        <v>142</v>
      </c>
    </row>
    <row r="3" spans="1:13" ht="56.25" x14ac:dyDescent="0.2">
      <c r="A3" s="46">
        <v>1</v>
      </c>
      <c r="B3" s="39" t="s">
        <v>323</v>
      </c>
      <c r="C3" s="40" t="s">
        <v>30</v>
      </c>
      <c r="D3" s="40" t="s">
        <v>324</v>
      </c>
      <c r="E3" s="41" t="s">
        <v>325</v>
      </c>
      <c r="F3" s="41" t="s">
        <v>78</v>
      </c>
      <c r="G3" s="41" t="s">
        <v>369</v>
      </c>
      <c r="H3" s="41" t="s">
        <v>326</v>
      </c>
      <c r="I3" s="42">
        <v>42795</v>
      </c>
      <c r="J3" s="42" t="s">
        <v>327</v>
      </c>
      <c r="K3" s="48" t="s">
        <v>328</v>
      </c>
      <c r="L3" s="48" t="s">
        <v>156</v>
      </c>
      <c r="M3" s="48" t="s">
        <v>153</v>
      </c>
    </row>
    <row r="4" spans="1:13" ht="101.25" x14ac:dyDescent="0.2">
      <c r="A4" s="46">
        <v>2</v>
      </c>
      <c r="B4" s="39" t="s">
        <v>329</v>
      </c>
      <c r="C4" s="40" t="s">
        <v>30</v>
      </c>
      <c r="D4" s="40" t="s">
        <v>330</v>
      </c>
      <c r="E4" s="40" t="s">
        <v>86</v>
      </c>
      <c r="F4" s="41" t="s">
        <v>84</v>
      </c>
      <c r="G4" s="41" t="s">
        <v>332</v>
      </c>
      <c r="H4" s="41" t="s">
        <v>333</v>
      </c>
      <c r="I4" s="42">
        <v>42814</v>
      </c>
      <c r="J4" s="42" t="s">
        <v>140</v>
      </c>
      <c r="K4" s="47" t="s">
        <v>331</v>
      </c>
      <c r="L4" s="48" t="s">
        <v>263</v>
      </c>
      <c r="M4" s="48" t="s">
        <v>147</v>
      </c>
    </row>
    <row r="5" spans="1:13" ht="56.25" x14ac:dyDescent="0.2">
      <c r="A5" s="46">
        <v>3</v>
      </c>
      <c r="B5" s="39" t="s">
        <v>334</v>
      </c>
      <c r="C5" s="40" t="s">
        <v>67</v>
      </c>
      <c r="D5" s="40" t="s">
        <v>330</v>
      </c>
      <c r="E5" s="40" t="s">
        <v>79</v>
      </c>
      <c r="F5" s="41" t="s">
        <v>78</v>
      </c>
      <c r="G5" s="41" t="s">
        <v>105</v>
      </c>
      <c r="H5" s="41" t="s">
        <v>333</v>
      </c>
      <c r="I5" s="42">
        <v>42814</v>
      </c>
      <c r="J5" s="42" t="s">
        <v>140</v>
      </c>
      <c r="K5" s="48" t="s">
        <v>335</v>
      </c>
      <c r="L5" s="48" t="s">
        <v>156</v>
      </c>
      <c r="M5" s="48" t="s">
        <v>161</v>
      </c>
    </row>
    <row r="6" spans="1:13" ht="56.25" x14ac:dyDescent="0.2">
      <c r="A6" s="46">
        <v>4</v>
      </c>
      <c r="B6" s="39" t="s">
        <v>336</v>
      </c>
      <c r="C6" s="40" t="s">
        <v>35</v>
      </c>
      <c r="D6" s="40" t="s">
        <v>337</v>
      </c>
      <c r="E6" s="40" t="s">
        <v>338</v>
      </c>
      <c r="F6" s="41" t="s">
        <v>72</v>
      </c>
      <c r="G6" s="41" t="s">
        <v>339</v>
      </c>
      <c r="H6" s="41" t="s">
        <v>340</v>
      </c>
      <c r="I6" s="42">
        <v>42814</v>
      </c>
      <c r="J6" s="42" t="s">
        <v>140</v>
      </c>
      <c r="K6" s="48" t="s">
        <v>341</v>
      </c>
      <c r="L6" s="48" t="s">
        <v>265</v>
      </c>
      <c r="M6" s="48" t="s">
        <v>153</v>
      </c>
    </row>
    <row r="7" spans="1:13" ht="101.25" x14ac:dyDescent="0.2">
      <c r="A7" s="46">
        <v>5</v>
      </c>
      <c r="B7" s="39" t="s">
        <v>350</v>
      </c>
      <c r="C7" s="40" t="s">
        <v>40</v>
      </c>
      <c r="D7" s="40" t="s">
        <v>351</v>
      </c>
      <c r="E7" s="40" t="s">
        <v>201</v>
      </c>
      <c r="F7" s="41" t="s">
        <v>76</v>
      </c>
      <c r="G7" s="41" t="s">
        <v>352</v>
      </c>
      <c r="H7" s="41" t="s">
        <v>353</v>
      </c>
      <c r="I7" s="42">
        <v>42825</v>
      </c>
      <c r="J7" s="42" t="s">
        <v>140</v>
      </c>
      <c r="K7" s="48" t="s">
        <v>354</v>
      </c>
      <c r="L7" s="48" t="s">
        <v>177</v>
      </c>
      <c r="M7" s="48" t="s">
        <v>161</v>
      </c>
    </row>
    <row r="8" spans="1:13" ht="78.75" x14ac:dyDescent="0.2">
      <c r="A8" s="46">
        <v>6</v>
      </c>
      <c r="B8" s="39" t="s">
        <v>355</v>
      </c>
      <c r="C8" s="40" t="s">
        <v>30</v>
      </c>
      <c r="D8" s="40" t="s">
        <v>357</v>
      </c>
      <c r="E8" s="41" t="s">
        <v>356</v>
      </c>
      <c r="F8" s="41" t="s">
        <v>356</v>
      </c>
      <c r="G8" s="41" t="s">
        <v>358</v>
      </c>
      <c r="H8" s="41" t="s">
        <v>360</v>
      </c>
      <c r="I8" s="42">
        <v>42828</v>
      </c>
      <c r="J8" s="42" t="s">
        <v>140</v>
      </c>
      <c r="K8" s="48" t="s">
        <v>359</v>
      </c>
      <c r="L8" s="48" t="s">
        <v>359</v>
      </c>
      <c r="M8" s="48" t="s">
        <v>147</v>
      </c>
    </row>
    <row r="9" spans="1:13" ht="78.75" x14ac:dyDescent="0.2">
      <c r="A9" s="46">
        <v>7</v>
      </c>
      <c r="B9" s="39" t="s">
        <v>361</v>
      </c>
      <c r="C9" s="40" t="s">
        <v>30</v>
      </c>
      <c r="D9" s="40" t="s">
        <v>362</v>
      </c>
      <c r="E9" s="40" t="s">
        <v>363</v>
      </c>
      <c r="F9" s="41" t="s">
        <v>78</v>
      </c>
      <c r="G9" s="41" t="s">
        <v>365</v>
      </c>
      <c r="H9" s="41" t="s">
        <v>367</v>
      </c>
      <c r="I9" s="42">
        <v>42802</v>
      </c>
      <c r="J9" s="42" t="s">
        <v>140</v>
      </c>
      <c r="K9" s="48" t="s">
        <v>364</v>
      </c>
      <c r="L9" s="48" t="s">
        <v>156</v>
      </c>
      <c r="M9" s="48" t="s">
        <v>161</v>
      </c>
    </row>
  </sheetData>
  <mergeCells count="1">
    <mergeCell ref="A1:J1"/>
  </mergeCells>
  <pageMargins left="0.7" right="0.7" top="0.75" bottom="0.75" header="0.3" footer="0.3"/>
  <pageSetup paperSize="9" orientation="portrait" horizontalDpi="4294967295"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
  <sheetViews>
    <sheetView topLeftCell="A13" zoomScale="87" zoomScaleNormal="87" workbookViewId="0">
      <selection activeCell="M7" sqref="M7"/>
    </sheetView>
  </sheetViews>
  <sheetFormatPr defaultRowHeight="12.75" x14ac:dyDescent="0.2"/>
  <cols>
    <col min="1" max="1" width="3.42578125" bestFit="1" customWidth="1"/>
    <col min="2" max="2" width="30.5703125" customWidth="1"/>
    <col min="3" max="3" width="6.28515625" bestFit="1" customWidth="1"/>
    <col min="4" max="4" width="13.7109375" bestFit="1" customWidth="1"/>
    <col min="5" max="5" width="14.28515625" customWidth="1"/>
    <col min="6" max="6" width="13.28515625" customWidth="1"/>
    <col min="7" max="7" width="22.140625" customWidth="1"/>
    <col min="8" max="8" width="12" hidden="1" customWidth="1"/>
    <col min="9" max="9" width="25.7109375" customWidth="1"/>
    <col min="10" max="10" width="17.85546875" customWidth="1"/>
    <col min="11" max="11" width="13.7109375" customWidth="1"/>
    <col min="12" max="12" width="23.7109375" customWidth="1"/>
    <col min="13" max="13" width="21.85546875" customWidth="1"/>
    <col min="14" max="14" width="22.7109375" customWidth="1"/>
  </cols>
  <sheetData>
    <row r="1" spans="1:14" x14ac:dyDescent="0.2">
      <c r="A1" s="126" t="s">
        <v>98</v>
      </c>
      <c r="B1" s="126"/>
      <c r="C1" s="126"/>
      <c r="D1" s="126"/>
      <c r="E1" s="126"/>
      <c r="F1" s="126"/>
      <c r="G1" s="126"/>
      <c r="H1" s="126"/>
      <c r="I1" s="126"/>
      <c r="J1" s="126"/>
      <c r="K1" s="126"/>
    </row>
    <row r="2" spans="1:14" ht="38.25" x14ac:dyDescent="0.2">
      <c r="A2" s="44"/>
      <c r="B2" s="44" t="s">
        <v>99</v>
      </c>
      <c r="C2" s="38" t="s">
        <v>100</v>
      </c>
      <c r="D2" s="38" t="s">
        <v>101</v>
      </c>
      <c r="E2" s="38" t="s">
        <v>122</v>
      </c>
      <c r="F2" s="38" t="s">
        <v>123</v>
      </c>
      <c r="G2" s="38" t="s">
        <v>102</v>
      </c>
      <c r="H2" s="38" t="s">
        <v>141</v>
      </c>
      <c r="I2" s="38" t="s">
        <v>146</v>
      </c>
      <c r="J2" s="38" t="s">
        <v>103</v>
      </c>
      <c r="K2" s="38" t="s">
        <v>124</v>
      </c>
      <c r="L2" s="38" t="s">
        <v>143</v>
      </c>
      <c r="M2" s="38" t="s">
        <v>144</v>
      </c>
      <c r="N2" s="38" t="s">
        <v>142</v>
      </c>
    </row>
    <row r="3" spans="1:14" ht="33.75" x14ac:dyDescent="0.2">
      <c r="A3" s="46">
        <v>1</v>
      </c>
      <c r="B3" s="39" t="s">
        <v>29</v>
      </c>
      <c r="C3" s="40" t="s">
        <v>30</v>
      </c>
      <c r="D3" s="40" t="s">
        <v>104</v>
      </c>
      <c r="E3" s="40" t="s">
        <v>69</v>
      </c>
      <c r="F3" s="41" t="s">
        <v>69</v>
      </c>
      <c r="G3" s="41" t="s">
        <v>105</v>
      </c>
      <c r="H3" s="45">
        <v>30000</v>
      </c>
      <c r="I3" s="41" t="s">
        <v>145</v>
      </c>
      <c r="J3" s="42">
        <v>42732</v>
      </c>
      <c r="K3" s="42" t="s">
        <v>140</v>
      </c>
      <c r="L3" s="47" t="s">
        <v>151</v>
      </c>
      <c r="M3" s="47" t="s">
        <v>151</v>
      </c>
      <c r="N3" s="47" t="s">
        <v>153</v>
      </c>
    </row>
    <row r="4" spans="1:14" ht="33.75" x14ac:dyDescent="0.2">
      <c r="A4" s="46">
        <v>2</v>
      </c>
      <c r="B4" s="39" t="s">
        <v>32</v>
      </c>
      <c r="C4" s="40" t="s">
        <v>30</v>
      </c>
      <c r="D4" s="40" t="s">
        <v>106</v>
      </c>
      <c r="E4" s="40" t="s">
        <v>70</v>
      </c>
      <c r="F4" s="41" t="s">
        <v>70</v>
      </c>
      <c r="G4" s="41" t="s">
        <v>125</v>
      </c>
      <c r="H4" s="45">
        <v>20000</v>
      </c>
      <c r="I4" s="41" t="s">
        <v>175</v>
      </c>
      <c r="J4" s="42">
        <v>42737</v>
      </c>
      <c r="K4" s="42" t="s">
        <v>140</v>
      </c>
      <c r="L4" s="47" t="s">
        <v>174</v>
      </c>
      <c r="M4" s="47" t="s">
        <v>174</v>
      </c>
      <c r="N4" s="47" t="s">
        <v>173</v>
      </c>
    </row>
    <row r="5" spans="1:14" ht="33.75" x14ac:dyDescent="0.2">
      <c r="A5" s="46">
        <v>3</v>
      </c>
      <c r="B5" s="39" t="s">
        <v>34</v>
      </c>
      <c r="C5" s="40" t="s">
        <v>35</v>
      </c>
      <c r="D5" s="40" t="s">
        <v>107</v>
      </c>
      <c r="E5" s="40" t="s">
        <v>71</v>
      </c>
      <c r="F5" s="41" t="s">
        <v>72</v>
      </c>
      <c r="G5" s="41" t="s">
        <v>126</v>
      </c>
      <c r="H5" s="45">
        <v>50000</v>
      </c>
      <c r="I5" s="41" t="s">
        <v>186</v>
      </c>
      <c r="J5" s="42">
        <v>42741</v>
      </c>
      <c r="K5" s="42" t="s">
        <v>140</v>
      </c>
      <c r="L5" s="47" t="s">
        <v>160</v>
      </c>
      <c r="M5" s="47" t="s">
        <v>159</v>
      </c>
      <c r="N5" s="47" t="s">
        <v>161</v>
      </c>
    </row>
    <row r="6" spans="1:14" ht="33.75" x14ac:dyDescent="0.2">
      <c r="A6" s="46">
        <v>4</v>
      </c>
      <c r="B6" s="39" t="s">
        <v>37</v>
      </c>
      <c r="C6" s="40" t="s">
        <v>30</v>
      </c>
      <c r="D6" s="40" t="s">
        <v>108</v>
      </c>
      <c r="E6" s="40" t="s">
        <v>73</v>
      </c>
      <c r="F6" s="41" t="s">
        <v>74</v>
      </c>
      <c r="G6" s="41" t="s">
        <v>105</v>
      </c>
      <c r="H6" s="45">
        <v>50000</v>
      </c>
      <c r="I6" s="41" t="s">
        <v>148</v>
      </c>
      <c r="J6" s="42">
        <v>42746</v>
      </c>
      <c r="K6" s="42" t="s">
        <v>140</v>
      </c>
      <c r="L6" s="47" t="s">
        <v>152</v>
      </c>
      <c r="M6" s="47" t="s">
        <v>154</v>
      </c>
      <c r="N6" s="47" t="s">
        <v>153</v>
      </c>
    </row>
    <row r="7" spans="1:14" ht="33.75" x14ac:dyDescent="0.2">
      <c r="A7" s="46">
        <v>5</v>
      </c>
      <c r="B7" s="39" t="s">
        <v>39</v>
      </c>
      <c r="C7" s="40" t="s">
        <v>40</v>
      </c>
      <c r="D7" s="40" t="s">
        <v>109</v>
      </c>
      <c r="E7" s="40" t="s">
        <v>75</v>
      </c>
      <c r="F7" s="41" t="s">
        <v>76</v>
      </c>
      <c r="G7" s="41" t="s">
        <v>128</v>
      </c>
      <c r="H7" s="45">
        <v>20000</v>
      </c>
      <c r="I7" s="41" t="s">
        <v>194</v>
      </c>
      <c r="J7" s="42">
        <v>42758</v>
      </c>
      <c r="K7" s="42" t="s">
        <v>140</v>
      </c>
      <c r="L7" s="47" t="s">
        <v>176</v>
      </c>
      <c r="M7" s="47" t="s">
        <v>177</v>
      </c>
      <c r="N7" s="47" t="s">
        <v>178</v>
      </c>
    </row>
    <row r="8" spans="1:14" ht="78.75" x14ac:dyDescent="0.2">
      <c r="A8" s="46">
        <v>6</v>
      </c>
      <c r="B8" s="39" t="s">
        <v>42</v>
      </c>
      <c r="C8" s="40" t="s">
        <v>30</v>
      </c>
      <c r="D8" s="40" t="s">
        <v>110</v>
      </c>
      <c r="E8" s="40" t="s">
        <v>77</v>
      </c>
      <c r="F8" s="41" t="s">
        <v>78</v>
      </c>
      <c r="G8" s="41" t="s">
        <v>132</v>
      </c>
      <c r="H8" s="45">
        <v>35000</v>
      </c>
      <c r="I8" s="41" t="s">
        <v>149</v>
      </c>
      <c r="J8" s="42">
        <v>42761</v>
      </c>
      <c r="K8" s="42" t="s">
        <v>140</v>
      </c>
      <c r="L8" s="47" t="s">
        <v>155</v>
      </c>
      <c r="M8" s="47" t="s">
        <v>156</v>
      </c>
      <c r="N8" s="47" t="s">
        <v>153</v>
      </c>
    </row>
    <row r="9" spans="1:14" ht="38.25" customHeight="1" x14ac:dyDescent="0.2">
      <c r="A9" s="46">
        <v>7</v>
      </c>
      <c r="B9" s="39" t="s">
        <v>44</v>
      </c>
      <c r="C9" s="40" t="s">
        <v>35</v>
      </c>
      <c r="D9" s="40" t="s">
        <v>111</v>
      </c>
      <c r="E9" s="40" t="s">
        <v>71</v>
      </c>
      <c r="F9" s="41" t="s">
        <v>72</v>
      </c>
      <c r="G9" s="41" t="s">
        <v>127</v>
      </c>
      <c r="H9" s="45">
        <v>20000</v>
      </c>
      <c r="I9" s="41" t="s">
        <v>168</v>
      </c>
      <c r="J9" s="42">
        <v>42769</v>
      </c>
      <c r="K9" s="42" t="s">
        <v>140</v>
      </c>
      <c r="L9" s="47" t="s">
        <v>160</v>
      </c>
      <c r="M9" s="47" t="s">
        <v>159</v>
      </c>
      <c r="N9" s="47" t="s">
        <v>147</v>
      </c>
    </row>
    <row r="10" spans="1:14" ht="33.75" x14ac:dyDescent="0.2">
      <c r="A10" s="46">
        <v>8</v>
      </c>
      <c r="B10" s="39" t="s">
        <v>46</v>
      </c>
      <c r="C10" s="40" t="s">
        <v>47</v>
      </c>
      <c r="D10" s="43" t="s">
        <v>112</v>
      </c>
      <c r="E10" s="40" t="s">
        <v>79</v>
      </c>
      <c r="F10" s="41" t="s">
        <v>80</v>
      </c>
      <c r="G10" s="41" t="s">
        <v>129</v>
      </c>
      <c r="H10" s="45">
        <v>20000</v>
      </c>
      <c r="I10" s="41" t="s">
        <v>277</v>
      </c>
      <c r="J10" s="42">
        <v>42776</v>
      </c>
      <c r="K10" s="42" t="s">
        <v>140</v>
      </c>
      <c r="L10" s="47" t="s">
        <v>163</v>
      </c>
      <c r="M10" s="47" t="s">
        <v>162</v>
      </c>
      <c r="N10" s="47" t="s">
        <v>147</v>
      </c>
    </row>
    <row r="11" spans="1:14" ht="33.75" x14ac:dyDescent="0.2">
      <c r="A11" s="46">
        <v>9</v>
      </c>
      <c r="B11" s="39" t="s">
        <v>49</v>
      </c>
      <c r="C11" s="40" t="s">
        <v>30</v>
      </c>
      <c r="D11" s="43" t="s">
        <v>113</v>
      </c>
      <c r="E11" s="40" t="s">
        <v>81</v>
      </c>
      <c r="F11" s="41" t="s">
        <v>82</v>
      </c>
      <c r="G11" s="41" t="s">
        <v>131</v>
      </c>
      <c r="H11" s="45">
        <v>20000</v>
      </c>
      <c r="I11" s="41" t="s">
        <v>183</v>
      </c>
      <c r="J11" s="42">
        <v>42776</v>
      </c>
      <c r="K11" s="42" t="s">
        <v>140</v>
      </c>
      <c r="L11" s="47" t="s">
        <v>179</v>
      </c>
      <c r="M11" s="47" t="s">
        <v>180</v>
      </c>
      <c r="N11" s="47" t="s">
        <v>178</v>
      </c>
    </row>
    <row r="12" spans="1:14" ht="33.75" x14ac:dyDescent="0.2">
      <c r="A12" s="46">
        <v>10</v>
      </c>
      <c r="B12" s="39" t="s">
        <v>51</v>
      </c>
      <c r="C12" s="40" t="s">
        <v>30</v>
      </c>
      <c r="D12" s="43" t="s">
        <v>114</v>
      </c>
      <c r="E12" s="40" t="s">
        <v>83</v>
      </c>
      <c r="F12" s="41" t="s">
        <v>84</v>
      </c>
      <c r="G12" s="41" t="s">
        <v>130</v>
      </c>
      <c r="H12" s="45">
        <v>20000</v>
      </c>
      <c r="I12" s="41" t="s">
        <v>150</v>
      </c>
      <c r="J12" s="42">
        <v>42783</v>
      </c>
      <c r="K12" s="42" t="s">
        <v>140</v>
      </c>
      <c r="L12" s="47" t="s">
        <v>157</v>
      </c>
      <c r="M12" s="47" t="s">
        <v>158</v>
      </c>
      <c r="N12" s="47" t="s">
        <v>153</v>
      </c>
    </row>
    <row r="13" spans="1:14" ht="33.75" x14ac:dyDescent="0.2">
      <c r="A13" s="46">
        <v>11</v>
      </c>
      <c r="B13" s="39" t="s">
        <v>53</v>
      </c>
      <c r="C13" s="40" t="s">
        <v>40</v>
      </c>
      <c r="D13" s="40" t="s">
        <v>115</v>
      </c>
      <c r="E13" s="40" t="s">
        <v>85</v>
      </c>
      <c r="F13" s="41" t="s">
        <v>76</v>
      </c>
      <c r="G13" s="41" t="s">
        <v>133</v>
      </c>
      <c r="H13" s="45">
        <v>20000</v>
      </c>
      <c r="I13" s="41" t="s">
        <v>192</v>
      </c>
      <c r="J13" s="42">
        <v>42783</v>
      </c>
      <c r="K13" s="42" t="s">
        <v>140</v>
      </c>
      <c r="L13" s="47" t="s">
        <v>191</v>
      </c>
      <c r="M13" s="47" t="s">
        <v>190</v>
      </c>
      <c r="N13" s="47" t="s">
        <v>161</v>
      </c>
    </row>
    <row r="14" spans="1:14" ht="56.25" x14ac:dyDescent="0.2">
      <c r="A14" s="46">
        <v>12</v>
      </c>
      <c r="B14" s="39" t="s">
        <v>55</v>
      </c>
      <c r="C14" s="40" t="s">
        <v>30</v>
      </c>
      <c r="D14" s="40" t="s">
        <v>116</v>
      </c>
      <c r="E14" s="40" t="s">
        <v>86</v>
      </c>
      <c r="F14" s="41" t="s">
        <v>84</v>
      </c>
      <c r="G14" s="41" t="s">
        <v>130</v>
      </c>
      <c r="H14" s="45">
        <v>20000</v>
      </c>
      <c r="I14" s="41" t="s">
        <v>170</v>
      </c>
      <c r="J14" s="42">
        <v>42786</v>
      </c>
      <c r="K14" s="42" t="s">
        <v>140</v>
      </c>
      <c r="L14" s="47" t="s">
        <v>166</v>
      </c>
      <c r="M14" s="47" t="s">
        <v>167</v>
      </c>
      <c r="N14" s="47" t="s">
        <v>147</v>
      </c>
    </row>
    <row r="15" spans="1:14" ht="112.5" x14ac:dyDescent="0.2">
      <c r="A15" s="46">
        <v>13</v>
      </c>
      <c r="B15" s="39" t="s">
        <v>57</v>
      </c>
      <c r="C15" s="40" t="s">
        <v>30</v>
      </c>
      <c r="D15" s="40" t="s">
        <v>117</v>
      </c>
      <c r="E15" s="40" t="s">
        <v>77</v>
      </c>
      <c r="F15" s="41" t="s">
        <v>78</v>
      </c>
      <c r="G15" s="41" t="s">
        <v>134</v>
      </c>
      <c r="H15" s="45">
        <v>35000</v>
      </c>
      <c r="I15" s="41" t="s">
        <v>187</v>
      </c>
      <c r="J15" s="42">
        <v>42794</v>
      </c>
      <c r="K15" s="42" t="s">
        <v>140</v>
      </c>
      <c r="L15" s="47" t="s">
        <v>189</v>
      </c>
      <c r="M15" s="47" t="s">
        <v>188</v>
      </c>
      <c r="N15" s="47" t="s">
        <v>161</v>
      </c>
    </row>
    <row r="16" spans="1:14" ht="33.75" x14ac:dyDescent="0.2">
      <c r="A16" s="46">
        <v>14</v>
      </c>
      <c r="B16" s="39" t="s">
        <v>59</v>
      </c>
      <c r="C16" s="40" t="s">
        <v>30</v>
      </c>
      <c r="D16" s="40" t="s">
        <v>117</v>
      </c>
      <c r="E16" s="40" t="s">
        <v>87</v>
      </c>
      <c r="F16" s="41" t="s">
        <v>84</v>
      </c>
      <c r="G16" s="41" t="s">
        <v>135</v>
      </c>
      <c r="H16" s="45">
        <v>300000</v>
      </c>
      <c r="I16" s="41" t="s">
        <v>169</v>
      </c>
      <c r="J16" s="42">
        <v>42795</v>
      </c>
      <c r="K16" s="42" t="s">
        <v>140</v>
      </c>
      <c r="L16" s="47" t="s">
        <v>165</v>
      </c>
      <c r="M16" s="47" t="s">
        <v>164</v>
      </c>
      <c r="N16" s="47" t="s">
        <v>147</v>
      </c>
    </row>
    <row r="17" spans="1:14" ht="33.75" x14ac:dyDescent="0.2">
      <c r="A17" s="46">
        <v>15</v>
      </c>
      <c r="B17" s="39" t="s">
        <v>60</v>
      </c>
      <c r="C17" s="40" t="s">
        <v>40</v>
      </c>
      <c r="D17" s="40" t="s">
        <v>118</v>
      </c>
      <c r="E17" s="40" t="s">
        <v>75</v>
      </c>
      <c r="F17" s="41" t="s">
        <v>76</v>
      </c>
      <c r="G17" s="41" t="s">
        <v>136</v>
      </c>
      <c r="H17" s="45">
        <v>30000</v>
      </c>
      <c r="I17" s="41" t="s">
        <v>193</v>
      </c>
      <c r="J17" s="42">
        <v>42797</v>
      </c>
      <c r="K17" s="42" t="s">
        <v>140</v>
      </c>
      <c r="L17" s="47" t="s">
        <v>176</v>
      </c>
      <c r="M17" s="47" t="s">
        <v>190</v>
      </c>
      <c r="N17" s="47" t="s">
        <v>161</v>
      </c>
    </row>
    <row r="18" spans="1:14" ht="56.25" x14ac:dyDescent="0.2">
      <c r="A18" s="46">
        <v>16</v>
      </c>
      <c r="B18" s="39" t="s">
        <v>62</v>
      </c>
      <c r="C18" s="40" t="s">
        <v>30</v>
      </c>
      <c r="D18" s="40" t="s">
        <v>119</v>
      </c>
      <c r="E18" s="40" t="s">
        <v>81</v>
      </c>
      <c r="F18" s="41" t="s">
        <v>82</v>
      </c>
      <c r="G18" s="41" t="s">
        <v>137</v>
      </c>
      <c r="H18" s="45">
        <v>30000</v>
      </c>
      <c r="I18" s="41" t="s">
        <v>184</v>
      </c>
      <c r="J18" s="42">
        <v>42814</v>
      </c>
      <c r="K18" s="42" t="s">
        <v>140</v>
      </c>
      <c r="L18" s="47" t="s">
        <v>179</v>
      </c>
      <c r="M18" s="47" t="s">
        <v>180</v>
      </c>
      <c r="N18" s="47" t="s">
        <v>178</v>
      </c>
    </row>
    <row r="19" spans="1:14" ht="33.75" x14ac:dyDescent="0.2">
      <c r="A19" s="46">
        <v>17</v>
      </c>
      <c r="B19" s="39" t="s">
        <v>64</v>
      </c>
      <c r="C19" s="40" t="s">
        <v>30</v>
      </c>
      <c r="D19" s="40" t="s">
        <v>120</v>
      </c>
      <c r="E19" s="40" t="s">
        <v>88</v>
      </c>
      <c r="F19" s="41" t="s">
        <v>84</v>
      </c>
      <c r="G19" s="41" t="s">
        <v>138</v>
      </c>
      <c r="H19" s="45">
        <v>30000</v>
      </c>
      <c r="I19" s="41" t="s">
        <v>172</v>
      </c>
      <c r="J19" s="42">
        <v>42835</v>
      </c>
      <c r="K19" s="42" t="s">
        <v>140</v>
      </c>
      <c r="L19" s="47" t="s">
        <v>171</v>
      </c>
      <c r="M19" s="47" t="s">
        <v>167</v>
      </c>
      <c r="N19" s="47" t="s">
        <v>147</v>
      </c>
    </row>
    <row r="20" spans="1:14" ht="45" x14ac:dyDescent="0.2">
      <c r="A20" s="46">
        <v>18</v>
      </c>
      <c r="B20" s="39" t="s">
        <v>66</v>
      </c>
      <c r="C20" s="40" t="s">
        <v>67</v>
      </c>
      <c r="D20" s="40" t="s">
        <v>121</v>
      </c>
      <c r="E20" s="40" t="s">
        <v>89</v>
      </c>
      <c r="F20" s="41" t="s">
        <v>78</v>
      </c>
      <c r="G20" s="41" t="s">
        <v>139</v>
      </c>
      <c r="H20" s="45">
        <v>50000</v>
      </c>
      <c r="I20" s="41" t="s">
        <v>185</v>
      </c>
      <c r="J20" s="42">
        <v>42846</v>
      </c>
      <c r="K20" s="42" t="s">
        <v>140</v>
      </c>
      <c r="L20" s="47" t="s">
        <v>181</v>
      </c>
      <c r="M20" s="47" t="s">
        <v>182</v>
      </c>
      <c r="N20" s="47" t="s">
        <v>178</v>
      </c>
    </row>
  </sheetData>
  <mergeCells count="1">
    <mergeCell ref="A1:K1"/>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
  <sheetViews>
    <sheetView topLeftCell="A16" zoomScale="87" zoomScaleNormal="87" workbookViewId="0">
      <selection activeCell="B4" sqref="B4"/>
    </sheetView>
  </sheetViews>
  <sheetFormatPr defaultRowHeight="12.75" x14ac:dyDescent="0.2"/>
  <cols>
    <col min="1" max="1" width="3.42578125" bestFit="1" customWidth="1"/>
    <col min="2" max="2" width="30.5703125" customWidth="1"/>
    <col min="3" max="3" width="6.28515625" bestFit="1" customWidth="1"/>
    <col min="4" max="4" width="13.7109375" bestFit="1" customWidth="1"/>
    <col min="5" max="5" width="14.28515625" customWidth="1"/>
    <col min="6" max="6" width="13.28515625" customWidth="1"/>
    <col min="7" max="7" width="22.140625" customWidth="1"/>
    <col min="8" max="8" width="12" hidden="1" customWidth="1"/>
    <col min="9" max="9" width="25.7109375" customWidth="1"/>
    <col min="10" max="10" width="17.85546875" customWidth="1"/>
    <col min="11" max="11" width="13.7109375" customWidth="1"/>
    <col min="12" max="14" width="23.7109375" customWidth="1"/>
  </cols>
  <sheetData>
    <row r="1" spans="1:14" x14ac:dyDescent="0.2">
      <c r="A1" s="126" t="s">
        <v>98</v>
      </c>
      <c r="B1" s="126"/>
      <c r="C1" s="126"/>
      <c r="D1" s="126"/>
      <c r="E1" s="126"/>
      <c r="F1" s="126"/>
      <c r="G1" s="126"/>
      <c r="H1" s="126"/>
      <c r="I1" s="126"/>
      <c r="J1" s="126"/>
      <c r="K1" s="126"/>
    </row>
    <row r="2" spans="1:14" ht="38.25" x14ac:dyDescent="0.2">
      <c r="A2" s="44"/>
      <c r="B2" s="44" t="s">
        <v>99</v>
      </c>
      <c r="C2" s="38" t="s">
        <v>100</v>
      </c>
      <c r="D2" s="38" t="s">
        <v>101</v>
      </c>
      <c r="E2" s="38" t="s">
        <v>122</v>
      </c>
      <c r="F2" s="38" t="s">
        <v>123</v>
      </c>
      <c r="G2" s="38" t="s">
        <v>102</v>
      </c>
      <c r="H2" s="38" t="s">
        <v>141</v>
      </c>
      <c r="I2" s="38" t="s">
        <v>146</v>
      </c>
      <c r="J2" s="38" t="s">
        <v>103</v>
      </c>
      <c r="K2" s="38" t="s">
        <v>124</v>
      </c>
      <c r="L2" s="38" t="s">
        <v>143</v>
      </c>
      <c r="M2" s="38" t="s">
        <v>144</v>
      </c>
      <c r="N2" s="38" t="s">
        <v>142</v>
      </c>
    </row>
    <row r="3" spans="1:14" ht="45" x14ac:dyDescent="0.2">
      <c r="A3" s="46">
        <v>1</v>
      </c>
      <c r="B3" s="39" t="s">
        <v>195</v>
      </c>
      <c r="C3" s="40" t="s">
        <v>40</v>
      </c>
      <c r="D3" s="40" t="s">
        <v>249</v>
      </c>
      <c r="E3" s="40" t="s">
        <v>197</v>
      </c>
      <c r="F3" s="41" t="s">
        <v>197</v>
      </c>
      <c r="G3" s="41" t="s">
        <v>238</v>
      </c>
      <c r="H3" s="45"/>
      <c r="I3" s="41" t="s">
        <v>271</v>
      </c>
      <c r="J3" s="42">
        <v>42747</v>
      </c>
      <c r="K3" s="42" t="s">
        <v>275</v>
      </c>
      <c r="L3" s="47" t="s">
        <v>272</v>
      </c>
      <c r="M3" s="47" t="s">
        <v>272</v>
      </c>
      <c r="N3" s="47" t="s">
        <v>147</v>
      </c>
    </row>
    <row r="4" spans="1:14" ht="33.75" x14ac:dyDescent="0.2">
      <c r="A4" s="46">
        <v>2</v>
      </c>
      <c r="B4" s="39" t="s">
        <v>199</v>
      </c>
      <c r="C4" s="40" t="s">
        <v>30</v>
      </c>
      <c r="D4" s="40" t="s">
        <v>250</v>
      </c>
      <c r="E4" s="40" t="s">
        <v>201</v>
      </c>
      <c r="F4" s="41" t="s">
        <v>201</v>
      </c>
      <c r="G4" s="41" t="s">
        <v>239</v>
      </c>
      <c r="H4" s="45"/>
      <c r="I4" s="41" t="s">
        <v>274</v>
      </c>
      <c r="J4" s="42">
        <v>42776</v>
      </c>
      <c r="K4" s="42" t="s">
        <v>140</v>
      </c>
      <c r="L4" s="47" t="s">
        <v>273</v>
      </c>
      <c r="M4" s="47" t="s">
        <v>273</v>
      </c>
      <c r="N4" s="47" t="s">
        <v>147</v>
      </c>
    </row>
    <row r="5" spans="1:14" ht="33.75" x14ac:dyDescent="0.2">
      <c r="A5" s="46">
        <v>3</v>
      </c>
      <c r="B5" s="39" t="s">
        <v>202</v>
      </c>
      <c r="C5" s="40" t="s">
        <v>30</v>
      </c>
      <c r="D5" s="40" t="s">
        <v>251</v>
      </c>
      <c r="E5" s="40" t="s">
        <v>88</v>
      </c>
      <c r="F5" s="41" t="s">
        <v>84</v>
      </c>
      <c r="G5" s="41" t="s">
        <v>240</v>
      </c>
      <c r="H5" s="45"/>
      <c r="I5" s="41" t="s">
        <v>270</v>
      </c>
      <c r="J5" s="42">
        <v>42786</v>
      </c>
      <c r="K5" s="42" t="s">
        <v>140</v>
      </c>
      <c r="L5" s="47" t="s">
        <v>262</v>
      </c>
      <c r="M5" s="47" t="s">
        <v>263</v>
      </c>
      <c r="N5" s="47" t="s">
        <v>178</v>
      </c>
    </row>
    <row r="6" spans="1:14" ht="33.75" x14ac:dyDescent="0.2">
      <c r="A6" s="46">
        <v>4</v>
      </c>
      <c r="B6" s="39" t="s">
        <v>204</v>
      </c>
      <c r="C6" s="40" t="s">
        <v>30</v>
      </c>
      <c r="D6" s="40" t="s">
        <v>252</v>
      </c>
      <c r="E6" s="40" t="s">
        <v>206</v>
      </c>
      <c r="F6" s="41" t="s">
        <v>84</v>
      </c>
      <c r="G6" s="41" t="s">
        <v>241</v>
      </c>
      <c r="H6" s="45"/>
      <c r="I6" s="41" t="s">
        <v>287</v>
      </c>
      <c r="J6" s="42">
        <v>42790</v>
      </c>
      <c r="K6" s="42" t="s">
        <v>140</v>
      </c>
      <c r="L6" s="47" t="s">
        <v>288</v>
      </c>
      <c r="M6" s="47" t="s">
        <v>286</v>
      </c>
      <c r="N6" s="47" t="s">
        <v>153</v>
      </c>
    </row>
    <row r="7" spans="1:14" ht="33.75" x14ac:dyDescent="0.2">
      <c r="A7" s="46">
        <v>5</v>
      </c>
      <c r="B7" s="39" t="s">
        <v>207</v>
      </c>
      <c r="C7" s="40" t="s">
        <v>30</v>
      </c>
      <c r="D7" s="40" t="s">
        <v>253</v>
      </c>
      <c r="E7" s="40" t="s">
        <v>211</v>
      </c>
      <c r="F7" s="41" t="s">
        <v>74</v>
      </c>
      <c r="G7" s="41" t="s">
        <v>242</v>
      </c>
      <c r="H7" s="45"/>
      <c r="I7" s="41" t="s">
        <v>280</v>
      </c>
      <c r="J7" s="42">
        <v>42800</v>
      </c>
      <c r="K7" s="42" t="s">
        <v>140</v>
      </c>
      <c r="L7" s="47" t="s">
        <v>174</v>
      </c>
      <c r="M7" s="47" t="s">
        <v>154</v>
      </c>
      <c r="N7" s="47" t="s">
        <v>147</v>
      </c>
    </row>
    <row r="8" spans="1:14" ht="33.75" x14ac:dyDescent="0.2">
      <c r="A8" s="46">
        <v>6</v>
      </c>
      <c r="B8" s="39" t="s">
        <v>209</v>
      </c>
      <c r="C8" s="40" t="s">
        <v>30</v>
      </c>
      <c r="D8" s="40" t="s">
        <v>254</v>
      </c>
      <c r="E8" s="40" t="s">
        <v>212</v>
      </c>
      <c r="F8" s="41" t="s">
        <v>82</v>
      </c>
      <c r="G8" s="41" t="s">
        <v>243</v>
      </c>
      <c r="H8" s="45"/>
      <c r="I8" s="41" t="s">
        <v>284</v>
      </c>
      <c r="J8" s="42">
        <v>42801</v>
      </c>
      <c r="K8" s="42" t="s">
        <v>140</v>
      </c>
      <c r="L8" s="47" t="s">
        <v>283</v>
      </c>
      <c r="M8" s="47" t="s">
        <v>285</v>
      </c>
      <c r="N8" s="47" t="s">
        <v>153</v>
      </c>
    </row>
    <row r="9" spans="1:14" ht="33.75" x14ac:dyDescent="0.2">
      <c r="A9" s="46">
        <v>7</v>
      </c>
      <c r="B9" s="39" t="s">
        <v>213</v>
      </c>
      <c r="C9" s="40" t="s">
        <v>35</v>
      </c>
      <c r="D9" s="40" t="s">
        <v>255</v>
      </c>
      <c r="E9" s="40" t="s">
        <v>217</v>
      </c>
      <c r="F9" s="41" t="s">
        <v>72</v>
      </c>
      <c r="G9" s="41" t="s">
        <v>244</v>
      </c>
      <c r="H9" s="45"/>
      <c r="I9" s="41" t="s">
        <v>269</v>
      </c>
      <c r="J9" s="42">
        <v>42802</v>
      </c>
      <c r="K9" s="42" t="s">
        <v>275</v>
      </c>
      <c r="L9" s="47" t="s">
        <v>264</v>
      </c>
      <c r="M9" s="47" t="s">
        <v>265</v>
      </c>
      <c r="N9" s="47" t="s">
        <v>178</v>
      </c>
    </row>
    <row r="10" spans="1:14" ht="33.75" x14ac:dyDescent="0.2">
      <c r="A10" s="46">
        <v>8</v>
      </c>
      <c r="B10" s="39" t="s">
        <v>215</v>
      </c>
      <c r="C10" s="40" t="s">
        <v>30</v>
      </c>
      <c r="D10" s="43" t="s">
        <v>256</v>
      </c>
      <c r="E10" s="40" t="s">
        <v>218</v>
      </c>
      <c r="F10" s="41" t="s">
        <v>74</v>
      </c>
      <c r="G10" s="41" t="s">
        <v>242</v>
      </c>
      <c r="H10" s="45"/>
      <c r="I10" s="41" t="s">
        <v>232</v>
      </c>
      <c r="J10" s="42">
        <v>42815</v>
      </c>
      <c r="K10" s="42" t="s">
        <v>140</v>
      </c>
      <c r="L10" s="47" t="s">
        <v>236</v>
      </c>
      <c r="M10" s="47" t="s">
        <v>154</v>
      </c>
      <c r="N10" s="47" t="s">
        <v>161</v>
      </c>
    </row>
    <row r="11" spans="1:14" ht="45" x14ac:dyDescent="0.2">
      <c r="A11" s="46">
        <v>9</v>
      </c>
      <c r="B11" s="39" t="s">
        <v>219</v>
      </c>
      <c r="C11" s="40" t="s">
        <v>220</v>
      </c>
      <c r="D11" s="43" t="s">
        <v>257</v>
      </c>
      <c r="E11" s="40" t="s">
        <v>223</v>
      </c>
      <c r="F11" s="41" t="s">
        <v>223</v>
      </c>
      <c r="G11" s="41" t="s">
        <v>245</v>
      </c>
      <c r="H11" s="45"/>
      <c r="I11" s="41" t="s">
        <v>281</v>
      </c>
      <c r="J11" s="42">
        <v>42821</v>
      </c>
      <c r="K11" s="42" t="s">
        <v>140</v>
      </c>
      <c r="L11" s="47" t="s">
        <v>282</v>
      </c>
      <c r="M11" s="47" t="s">
        <v>282</v>
      </c>
      <c r="N11" s="47" t="s">
        <v>153</v>
      </c>
    </row>
    <row r="12" spans="1:14" ht="33.75" x14ac:dyDescent="0.2">
      <c r="A12" s="46">
        <v>10</v>
      </c>
      <c r="B12" s="39" t="s">
        <v>221</v>
      </c>
      <c r="C12" s="40" t="s">
        <v>40</v>
      </c>
      <c r="D12" s="43" t="s">
        <v>258</v>
      </c>
      <c r="E12" s="40" t="s">
        <v>75</v>
      </c>
      <c r="F12" s="41" t="s">
        <v>76</v>
      </c>
      <c r="G12" s="41" t="s">
        <v>246</v>
      </c>
      <c r="H12" s="45"/>
      <c r="I12" s="41" t="s">
        <v>233</v>
      </c>
      <c r="J12" s="42">
        <v>42836</v>
      </c>
      <c r="K12" s="42" t="s">
        <v>140</v>
      </c>
      <c r="L12" s="47" t="s">
        <v>176</v>
      </c>
      <c r="M12" s="47" t="s">
        <v>237</v>
      </c>
      <c r="N12" s="47" t="s">
        <v>161</v>
      </c>
    </row>
    <row r="13" spans="1:14" ht="33.75" x14ac:dyDescent="0.2">
      <c r="A13" s="46">
        <v>11</v>
      </c>
      <c r="B13" s="39" t="s">
        <v>224</v>
      </c>
      <c r="C13" s="40" t="s">
        <v>30</v>
      </c>
      <c r="D13" s="40" t="s">
        <v>259</v>
      </c>
      <c r="E13" s="40" t="s">
        <v>79</v>
      </c>
      <c r="F13" s="41" t="s">
        <v>84</v>
      </c>
      <c r="G13" s="41" t="s">
        <v>247</v>
      </c>
      <c r="H13" s="45"/>
      <c r="I13" s="41" t="s">
        <v>268</v>
      </c>
      <c r="J13" s="42">
        <v>42837</v>
      </c>
      <c r="K13" s="42" t="s">
        <v>140</v>
      </c>
      <c r="L13" s="47" t="s">
        <v>266</v>
      </c>
      <c r="M13" s="47" t="s">
        <v>263</v>
      </c>
      <c r="N13" s="47" t="s">
        <v>178</v>
      </c>
    </row>
    <row r="14" spans="1:14" ht="33.75" x14ac:dyDescent="0.2">
      <c r="A14" s="46">
        <v>12</v>
      </c>
      <c r="B14" s="39" t="s">
        <v>226</v>
      </c>
      <c r="C14" s="40" t="s">
        <v>30</v>
      </c>
      <c r="D14" s="40" t="s">
        <v>260</v>
      </c>
      <c r="E14" s="40" t="s">
        <v>228</v>
      </c>
      <c r="F14" s="41" t="s">
        <v>78</v>
      </c>
      <c r="G14" s="41" t="s">
        <v>248</v>
      </c>
      <c r="H14" s="45"/>
      <c r="I14" s="41" t="s">
        <v>235</v>
      </c>
      <c r="J14" s="42">
        <v>42863</v>
      </c>
      <c r="K14" s="42" t="s">
        <v>140</v>
      </c>
      <c r="L14" s="47" t="s">
        <v>234</v>
      </c>
      <c r="M14" s="47" t="s">
        <v>156</v>
      </c>
      <c r="N14" s="47" t="s">
        <v>161</v>
      </c>
    </row>
    <row r="15" spans="1:14" ht="33.75" x14ac:dyDescent="0.2">
      <c r="A15" s="46">
        <v>13</v>
      </c>
      <c r="B15" s="39" t="s">
        <v>229</v>
      </c>
      <c r="C15" s="40" t="s">
        <v>35</v>
      </c>
      <c r="D15" s="40" t="s">
        <v>261</v>
      </c>
      <c r="E15" s="40" t="s">
        <v>231</v>
      </c>
      <c r="F15" s="41" t="s">
        <v>231</v>
      </c>
      <c r="G15" s="41" t="s">
        <v>241</v>
      </c>
      <c r="H15" s="45"/>
      <c r="I15" s="41" t="s">
        <v>276</v>
      </c>
      <c r="J15" s="42">
        <v>42992</v>
      </c>
      <c r="K15" s="42" t="s">
        <v>140</v>
      </c>
      <c r="L15" s="47" t="s">
        <v>267</v>
      </c>
      <c r="M15" s="47" t="s">
        <v>267</v>
      </c>
      <c r="N15" s="47" t="s">
        <v>178</v>
      </c>
    </row>
  </sheetData>
  <mergeCells count="1">
    <mergeCell ref="A1:K1"/>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opLeftCell="A4" workbookViewId="0">
      <selection activeCell="M8" sqref="M8"/>
    </sheetView>
  </sheetViews>
  <sheetFormatPr defaultRowHeight="12.75" x14ac:dyDescent="0.2"/>
  <cols>
    <col min="1" max="1" width="3.140625" bestFit="1" customWidth="1"/>
    <col min="2" max="2" width="27.28515625" customWidth="1"/>
    <col min="9" max="9" width="20.5703125" customWidth="1"/>
    <col min="10" max="10" width="14.5703125" customWidth="1"/>
  </cols>
  <sheetData>
    <row r="1" spans="1:14" ht="23.25" customHeight="1" thickBot="1" x14ac:dyDescent="0.25">
      <c r="A1" s="130" t="s">
        <v>98</v>
      </c>
      <c r="B1" s="131"/>
      <c r="C1" s="131"/>
      <c r="D1" s="131"/>
      <c r="E1" s="131"/>
      <c r="F1" s="131"/>
      <c r="G1" s="131"/>
      <c r="H1" s="131"/>
      <c r="I1" s="131"/>
      <c r="J1" s="131"/>
      <c r="K1" s="131"/>
      <c r="L1" s="131"/>
      <c r="M1" s="131"/>
      <c r="N1" s="132"/>
    </row>
    <row r="2" spans="1:14" ht="76.5" x14ac:dyDescent="0.2">
      <c r="A2" s="66" t="s">
        <v>322</v>
      </c>
      <c r="B2" s="67" t="s">
        <v>99</v>
      </c>
      <c r="C2" s="68" t="s">
        <v>100</v>
      </c>
      <c r="D2" s="68" t="s">
        <v>101</v>
      </c>
      <c r="E2" s="68" t="s">
        <v>122</v>
      </c>
      <c r="F2" s="68" t="s">
        <v>123</v>
      </c>
      <c r="G2" s="68" t="s">
        <v>102</v>
      </c>
      <c r="H2" s="68" t="s">
        <v>141</v>
      </c>
      <c r="I2" s="69" t="s">
        <v>146</v>
      </c>
      <c r="J2" s="68" t="s">
        <v>103</v>
      </c>
      <c r="K2" s="68" t="s">
        <v>124</v>
      </c>
      <c r="L2" s="68" t="s">
        <v>143</v>
      </c>
      <c r="M2" s="68" t="s">
        <v>144</v>
      </c>
      <c r="N2" s="70" t="s">
        <v>142</v>
      </c>
    </row>
    <row r="3" spans="1:14" ht="67.5" x14ac:dyDescent="0.2">
      <c r="A3" s="60">
        <v>1</v>
      </c>
      <c r="B3" s="59" t="s">
        <v>53</v>
      </c>
      <c r="C3" s="60" t="s">
        <v>40</v>
      </c>
      <c r="D3" s="60" t="s">
        <v>115</v>
      </c>
      <c r="E3" s="60" t="s">
        <v>85</v>
      </c>
      <c r="F3" s="61" t="s">
        <v>76</v>
      </c>
      <c r="G3" s="61" t="s">
        <v>133</v>
      </c>
      <c r="H3" s="62">
        <v>20000</v>
      </c>
      <c r="I3" s="65" t="s">
        <v>321</v>
      </c>
      <c r="J3" s="63">
        <v>42783</v>
      </c>
      <c r="K3" s="63" t="s">
        <v>140</v>
      </c>
      <c r="L3" s="64" t="s">
        <v>191</v>
      </c>
      <c r="M3" s="64" t="s">
        <v>190</v>
      </c>
      <c r="N3" s="71" t="s">
        <v>161</v>
      </c>
    </row>
    <row r="4" spans="1:14" ht="90" x14ac:dyDescent="0.2">
      <c r="A4" s="60">
        <v>2</v>
      </c>
      <c r="B4" s="59" t="s">
        <v>60</v>
      </c>
      <c r="C4" s="60" t="s">
        <v>40</v>
      </c>
      <c r="D4" s="60" t="s">
        <v>118</v>
      </c>
      <c r="E4" s="60" t="s">
        <v>75</v>
      </c>
      <c r="F4" s="61" t="s">
        <v>76</v>
      </c>
      <c r="G4" s="61" t="s">
        <v>136</v>
      </c>
      <c r="H4" s="62">
        <v>30000</v>
      </c>
      <c r="I4" s="65" t="s">
        <v>320</v>
      </c>
      <c r="J4" s="63">
        <v>42797</v>
      </c>
      <c r="K4" s="63" t="s">
        <v>140</v>
      </c>
      <c r="L4" s="64" t="s">
        <v>176</v>
      </c>
      <c r="M4" s="64" t="s">
        <v>190</v>
      </c>
      <c r="N4" s="71" t="s">
        <v>161</v>
      </c>
    </row>
    <row r="5" spans="1:14" ht="90.75" thickBot="1" x14ac:dyDescent="0.25">
      <c r="A5" s="60">
        <v>3</v>
      </c>
      <c r="B5" s="72" t="s">
        <v>221</v>
      </c>
      <c r="C5" s="73" t="s">
        <v>40</v>
      </c>
      <c r="D5" s="74" t="s">
        <v>258</v>
      </c>
      <c r="E5" s="73" t="s">
        <v>75</v>
      </c>
      <c r="F5" s="75" t="s">
        <v>76</v>
      </c>
      <c r="G5" s="75" t="s">
        <v>246</v>
      </c>
      <c r="H5" s="76"/>
      <c r="I5" s="77" t="s">
        <v>268</v>
      </c>
      <c r="J5" s="78">
        <v>42836</v>
      </c>
      <c r="K5" s="78" t="s">
        <v>140</v>
      </c>
      <c r="L5" s="79" t="s">
        <v>176</v>
      </c>
      <c r="M5" s="79" t="s">
        <v>237</v>
      </c>
      <c r="N5" s="80" t="s">
        <v>161</v>
      </c>
    </row>
    <row r="8" spans="1:14" ht="67.5" x14ac:dyDescent="0.2">
      <c r="B8" s="39" t="s">
        <v>342</v>
      </c>
      <c r="C8" s="40" t="s">
        <v>343</v>
      </c>
      <c r="D8" s="40" t="s">
        <v>119</v>
      </c>
      <c r="E8" s="40" t="s">
        <v>344</v>
      </c>
      <c r="F8" s="41" t="s">
        <v>345</v>
      </c>
      <c r="G8" s="41" t="s">
        <v>346</v>
      </c>
      <c r="H8" s="82"/>
      <c r="I8" s="81" t="s">
        <v>347</v>
      </c>
      <c r="J8" s="83">
        <v>42821</v>
      </c>
      <c r="K8" s="83" t="s">
        <v>275</v>
      </c>
      <c r="L8" s="84" t="s">
        <v>348</v>
      </c>
      <c r="M8" s="84" t="s">
        <v>349</v>
      </c>
    </row>
  </sheetData>
  <mergeCells count="1">
    <mergeCell ref="A1:N1"/>
  </mergeCells>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10</vt:i4>
      </vt:variant>
      <vt:variant>
        <vt:lpstr>Именованные диапазоны</vt:lpstr>
      </vt:variant>
      <vt:variant>
        <vt:i4>5</vt:i4>
      </vt:variant>
    </vt:vector>
  </HeadingPairs>
  <TitlesOfParts>
    <vt:vector size="15" baseType="lpstr">
      <vt:lpstr>2017 Bildirim yapılan AH</vt:lpstr>
      <vt:lpstr>Duyuru_Mşv </vt:lpstr>
      <vt:lpstr>Duyuru_Mşv 5</vt:lpstr>
      <vt:lpstr>Duyuru_Birleşik</vt:lpstr>
      <vt:lpstr>Bütçe-2017</vt:lpstr>
      <vt:lpstr>Duyuru_Mşv 4</vt:lpstr>
      <vt:lpstr>Duyuru_Mşv 3</vt:lpstr>
      <vt:lpstr>Duyuru_Mşv 1</vt:lpstr>
      <vt:lpstr>Duyuru_Mşv 2</vt:lpstr>
      <vt:lpstr>Takvimi Değişen Alım Heyetleri</vt:lpstr>
      <vt:lpstr>'2017 Bildirim yapılan AH'!Заголовки_для_печати</vt:lpstr>
      <vt:lpstr>'Bütçe-2017'!Заголовки_для_печати</vt:lpstr>
      <vt:lpstr>'2017 Bildirim yapılan AH'!Область_печати</vt:lpstr>
      <vt:lpstr>'Bütçe-2017'!Область_печати</vt:lpstr>
      <vt:lpstr>'Duyuru_Mşv '!Область_печати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PC</cp:lastModifiedBy>
  <cp:lastPrinted>2018-12-19T12:53:00Z</cp:lastPrinted>
  <dcterms:created xsi:type="dcterms:W3CDTF">1999-05-26T11:21:22Z</dcterms:created>
  <dcterms:modified xsi:type="dcterms:W3CDTF">2019-09-30T08:39:56Z</dcterms:modified>
</cp:coreProperties>
</file>